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5621"/>
</workbook>
</file>

<file path=xl/calcChain.xml><?xml version="1.0" encoding="utf-8"?>
<calcChain xmlns="http://schemas.openxmlformats.org/spreadsheetml/2006/main">
  <c r="P69" i="1" l="1"/>
  <c r="P56" i="1"/>
  <c r="P98" i="1"/>
  <c r="P39" i="1"/>
  <c r="P47" i="1"/>
  <c r="P32" i="1"/>
  <c r="P2" i="1"/>
  <c r="P16" i="1"/>
  <c r="P45" i="1"/>
  <c r="P86" i="1"/>
  <c r="P18" i="1"/>
  <c r="P81" i="1"/>
  <c r="P82" i="1"/>
  <c r="P75" i="1"/>
  <c r="P50" i="1"/>
  <c r="P15" i="1"/>
  <c r="P46" i="1"/>
  <c r="P31" i="1"/>
  <c r="P34" i="1"/>
  <c r="P4" i="1"/>
  <c r="P53" i="1"/>
  <c r="P70" i="1"/>
  <c r="P22" i="1"/>
  <c r="P55" i="1"/>
  <c r="P67" i="1"/>
  <c r="P14" i="1"/>
  <c r="P52" i="1"/>
  <c r="P27" i="1"/>
  <c r="P79" i="1"/>
  <c r="P65" i="1"/>
  <c r="P87" i="1"/>
  <c r="P44" i="1"/>
  <c r="P89" i="1"/>
  <c r="P72" i="1"/>
  <c r="P13" i="1"/>
  <c r="P3" i="1"/>
  <c r="P64" i="1"/>
  <c r="P54" i="1"/>
  <c r="P103" i="1"/>
  <c r="P25" i="1"/>
  <c r="P94" i="1"/>
  <c r="P76" i="1"/>
  <c r="P33" i="1"/>
  <c r="P85" i="1"/>
  <c r="P100" i="1"/>
  <c r="P78" i="1"/>
  <c r="P12" i="1"/>
  <c r="P88" i="1"/>
  <c r="P30" i="1"/>
  <c r="P11" i="1"/>
  <c r="P95" i="1"/>
  <c r="P91" i="1"/>
  <c r="P99" i="1"/>
  <c r="P97" i="1"/>
  <c r="P96" i="1"/>
  <c r="P10" i="1"/>
  <c r="P5" i="1"/>
  <c r="P102" i="1"/>
  <c r="P43" i="1"/>
  <c r="P63" i="1"/>
  <c r="P9" i="1"/>
  <c r="P19" i="1"/>
  <c r="P49" i="1"/>
  <c r="P8" i="1"/>
  <c r="P68" i="1"/>
  <c r="P84" i="1"/>
  <c r="P42" i="1"/>
  <c r="P62" i="1"/>
  <c r="P38" i="1"/>
  <c r="P92" i="1"/>
  <c r="P61" i="1"/>
  <c r="P7" i="1"/>
  <c r="P26" i="1"/>
  <c r="P74" i="1"/>
  <c r="P58" i="1"/>
  <c r="P59" i="1"/>
  <c r="P35" i="1"/>
  <c r="P24" i="1"/>
  <c r="P101" i="1"/>
  <c r="P60" i="1"/>
  <c r="P83" i="1"/>
  <c r="P48" i="1"/>
  <c r="P17" i="1"/>
  <c r="P41" i="1"/>
  <c r="P73" i="1"/>
  <c r="P28" i="1"/>
  <c r="P51" i="1"/>
  <c r="P80" i="1"/>
  <c r="P71" i="1"/>
  <c r="P106" i="1"/>
  <c r="P21" i="1"/>
  <c r="P105" i="1"/>
  <c r="P40" i="1"/>
  <c r="P66" i="1"/>
  <c r="P37" i="1"/>
  <c r="P6" i="1"/>
  <c r="P93" i="1"/>
  <c r="P23" i="1"/>
  <c r="P20" i="1"/>
  <c r="P36" i="1"/>
  <c r="P57" i="1"/>
  <c r="P77" i="1"/>
  <c r="P104" i="1"/>
  <c r="P29" i="1"/>
  <c r="P90" i="1"/>
</calcChain>
</file>

<file path=xl/sharedStrings.xml><?xml version="1.0" encoding="utf-8"?>
<sst xmlns="http://schemas.openxmlformats.org/spreadsheetml/2006/main" count="634" uniqueCount="421">
  <si>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</si>
  <si>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</si>
  <si>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</si>
  <si>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</si>
  <si>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</si>
  <si>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</si>
  <si>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</si>
  <si>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</si>
  <si>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</si>
  <si>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PROPIETARIO</t>
  </si>
  <si>
    <t>colores</t>
  </si>
  <si>
    <t xml:space="preserve">PALOMO </t>
  </si>
  <si>
    <t xml:space="preserve">Nº DE ANILLA </t>
  </si>
  <si>
    <t>COLOR</t>
  </si>
  <si>
    <t>PEÑA REGISTRADA</t>
  </si>
  <si>
    <t>AJ286264</t>
  </si>
  <si>
    <t>CARETO</t>
  </si>
  <si>
    <t>Pepe Villegas Mayor</t>
  </si>
  <si>
    <t xml:space="preserve">Pepe Y Gines </t>
  </si>
  <si>
    <t xml:space="preserve">50 SOMBRAS </t>
  </si>
  <si>
    <t>AJ752490</t>
  </si>
  <si>
    <t>PIZARRO</t>
  </si>
  <si>
    <t>Manuel Lobillo Castaño</t>
  </si>
  <si>
    <t xml:space="preserve">A.PUERTAS </t>
  </si>
  <si>
    <t>V007694</t>
  </si>
  <si>
    <t>AZUL TREPAO</t>
  </si>
  <si>
    <t xml:space="preserve">DAVID CAPEL DIAZ </t>
  </si>
  <si>
    <t>Diego David Clan LPZ</t>
  </si>
  <si>
    <t>ACTO REFLEJO</t>
  </si>
  <si>
    <t>AJ795855</t>
  </si>
  <si>
    <t>ROJO</t>
  </si>
  <si>
    <t xml:space="preserve">MARIA E. CORRAL MECA </t>
  </si>
  <si>
    <t>Rio Seco</t>
  </si>
  <si>
    <t xml:space="preserve">AGUAFIESTAS </t>
  </si>
  <si>
    <t>A1306519</t>
  </si>
  <si>
    <t>RAMON LORENZO LOPEZ</t>
  </si>
  <si>
    <t>PUERTOMARO TERRY</t>
  </si>
  <si>
    <t xml:space="preserve">ANDROIDE </t>
  </si>
  <si>
    <t>AJ797578</t>
  </si>
  <si>
    <t>BAYO</t>
  </si>
  <si>
    <t xml:space="preserve">ANTONIO RODIGUEZ JOYA </t>
  </si>
  <si>
    <t xml:space="preserve">Los Elegidos </t>
  </si>
  <si>
    <t xml:space="preserve">Apache </t>
  </si>
  <si>
    <t>E388740</t>
  </si>
  <si>
    <t>Rojo Pera</t>
  </si>
  <si>
    <t>Angel Moreno Hernandez</t>
  </si>
  <si>
    <t>Luis Artero</t>
  </si>
  <si>
    <t>AUDI</t>
  </si>
  <si>
    <t>E419143</t>
  </si>
  <si>
    <t>BECARIO</t>
  </si>
  <si>
    <t>A1345947</t>
  </si>
  <si>
    <t>FUMAO</t>
  </si>
  <si>
    <t>Jose Garcia Romero</t>
  </si>
  <si>
    <t>Solido</t>
  </si>
  <si>
    <t>BLANQUITO</t>
  </si>
  <si>
    <t>A1353865</t>
  </si>
  <si>
    <t>ROSAO</t>
  </si>
  <si>
    <t>Manuel Ruiz Berenguel</t>
  </si>
  <si>
    <t xml:space="preserve">Boran </t>
  </si>
  <si>
    <t>AJ872614</t>
  </si>
  <si>
    <t>Rojo</t>
  </si>
  <si>
    <t xml:space="preserve">Maria Del Carmen Parra Martinez </t>
  </si>
  <si>
    <t xml:space="preserve">Bayyana </t>
  </si>
  <si>
    <t>CAMARERO</t>
  </si>
  <si>
    <t>A1332185</t>
  </si>
  <si>
    <t>AZUL</t>
  </si>
  <si>
    <t xml:space="preserve">JUAN ANTONIO MORENO MATIAS </t>
  </si>
  <si>
    <t xml:space="preserve">CANELITA </t>
  </si>
  <si>
    <t>A1337740</t>
  </si>
  <si>
    <t xml:space="preserve">Fº Ventura Lopez </t>
  </si>
  <si>
    <t xml:space="preserve">Mazinguer </t>
  </si>
  <si>
    <t>CANNAVARO</t>
  </si>
  <si>
    <t>AJ703902</t>
  </si>
  <si>
    <t xml:space="preserve">CARA SUCIA </t>
  </si>
  <si>
    <t>A1352569</t>
  </si>
  <si>
    <t xml:space="preserve">Charly </t>
  </si>
  <si>
    <t>AJ431570</t>
  </si>
  <si>
    <t>Rosao</t>
  </si>
  <si>
    <t>Diego Martin Belmonte</t>
  </si>
  <si>
    <t>CHELSI</t>
  </si>
  <si>
    <t>AJ752573</t>
  </si>
  <si>
    <t xml:space="preserve">AZUL </t>
  </si>
  <si>
    <t>CHENEL</t>
  </si>
  <si>
    <t>E350295</t>
  </si>
  <si>
    <t>GABINO</t>
  </si>
  <si>
    <t>Miguel Santiago Fernandez</t>
  </si>
  <si>
    <t xml:space="preserve">COSA NOSTRA </t>
  </si>
  <si>
    <t>AJ849563</t>
  </si>
  <si>
    <t>Juan Fº Maldonado Urrutia</t>
  </si>
  <si>
    <t xml:space="preserve">CRUZA EL PUENTE </t>
  </si>
  <si>
    <t>A1325252</t>
  </si>
  <si>
    <t>Francisco Martinez Sanchez</t>
  </si>
  <si>
    <t>Bahia de Almeria</t>
  </si>
  <si>
    <t xml:space="preserve">CURRITO MILOJAS </t>
  </si>
  <si>
    <t>AK044778</t>
  </si>
  <si>
    <t xml:space="preserve">Felix Perez Ucles </t>
  </si>
  <si>
    <t>Diamante</t>
  </si>
  <si>
    <t>DARTAÑAN</t>
  </si>
  <si>
    <t>AK048299</t>
  </si>
  <si>
    <t xml:space="preserve">DEL BETIS </t>
  </si>
  <si>
    <t>AK109015</t>
  </si>
  <si>
    <t xml:space="preserve">DEPREDADOR </t>
  </si>
  <si>
    <t>AJ796300</t>
  </si>
  <si>
    <t>DESABORIO</t>
  </si>
  <si>
    <t>D728634</t>
  </si>
  <si>
    <t xml:space="preserve">DIEGO LORENTE CAZORLA </t>
  </si>
  <si>
    <t>DESIERTO DE AKATAMA</t>
  </si>
  <si>
    <t>A1354803</t>
  </si>
  <si>
    <t>SALVADOR OLIVER HERNANDEZ</t>
  </si>
  <si>
    <t>DESTRIPADOR</t>
  </si>
  <si>
    <t>AK044788</t>
  </si>
  <si>
    <t>Jose Antonio Jerez Amador</t>
  </si>
  <si>
    <t>Torresjerez</t>
  </si>
  <si>
    <t>DIAMANTE NEGRO</t>
  </si>
  <si>
    <t>AK105126</t>
  </si>
  <si>
    <t>MORO</t>
  </si>
  <si>
    <t>Abel Alonso Berenguel</t>
  </si>
  <si>
    <t>Los japoneses</t>
  </si>
  <si>
    <t xml:space="preserve">DOCTOR </t>
  </si>
  <si>
    <t>AJ603760</t>
  </si>
  <si>
    <t>Ecologico</t>
  </si>
  <si>
    <t>AJ797112</t>
  </si>
  <si>
    <t>Pizarro</t>
  </si>
  <si>
    <t xml:space="preserve">Maria Del Carmen Caravaca Gazquez </t>
  </si>
  <si>
    <t>El Topo</t>
  </si>
  <si>
    <t>EL ANONIMO</t>
  </si>
  <si>
    <t>AK375740</t>
  </si>
  <si>
    <t>ANTONIO AMADOR SANTIAGO</t>
  </si>
  <si>
    <t xml:space="preserve">BERENGUEL Y 2007 </t>
  </si>
  <si>
    <t xml:space="preserve">EL FIERA </t>
  </si>
  <si>
    <t>AK267080</t>
  </si>
  <si>
    <t xml:space="preserve">ROSAO </t>
  </si>
  <si>
    <t>El Hijo Del Hijo</t>
  </si>
  <si>
    <t>A1319530</t>
  </si>
  <si>
    <t>Azul</t>
  </si>
  <si>
    <t xml:space="preserve"> Jose Isidoro Del Aguila Roman</t>
  </si>
  <si>
    <t>Los Japonese</t>
  </si>
  <si>
    <t>EL KASAKI</t>
  </si>
  <si>
    <t>AK105369</t>
  </si>
  <si>
    <t xml:space="preserve">FRANCISCO CLEMENTE VIEDMA </t>
  </si>
  <si>
    <t xml:space="preserve">EL LAPIZ </t>
  </si>
  <si>
    <t>A1319546</t>
  </si>
  <si>
    <t>Los JaponeseS</t>
  </si>
  <si>
    <t>EL LOCO</t>
  </si>
  <si>
    <t>A1298976</t>
  </si>
  <si>
    <t xml:space="preserve">JAVIER MALDONADO URRUTA </t>
  </si>
  <si>
    <t>EL ORO</t>
  </si>
  <si>
    <t>A1368689</t>
  </si>
  <si>
    <t>El Santo</t>
  </si>
  <si>
    <t>A1287713</t>
  </si>
  <si>
    <t>Gabino</t>
  </si>
  <si>
    <t xml:space="preserve">EL TERRIBLE MORALES </t>
  </si>
  <si>
    <t>A1368911</t>
  </si>
  <si>
    <t xml:space="preserve">ELEGANTE </t>
  </si>
  <si>
    <t>A1319574</t>
  </si>
  <si>
    <t>ESPAÑOLITO</t>
  </si>
  <si>
    <t>A1346813</t>
  </si>
  <si>
    <t>Fede Valverde</t>
  </si>
  <si>
    <t>AJ339197</t>
  </si>
  <si>
    <t xml:space="preserve">FRIN DAN </t>
  </si>
  <si>
    <t>AJ810017</t>
  </si>
  <si>
    <t xml:space="preserve">FURIA </t>
  </si>
  <si>
    <t xml:space="preserve">AS DE COPAS </t>
  </si>
  <si>
    <t>GENERALISIMO</t>
  </si>
  <si>
    <t>A1323401</t>
  </si>
  <si>
    <t>BLANCO</t>
  </si>
  <si>
    <t>JOSE ANTONIO BERNABE PASTOR</t>
  </si>
  <si>
    <t>PURA ENVIDIA</t>
  </si>
  <si>
    <t xml:space="preserve">GENESIS </t>
  </si>
  <si>
    <t>AJ772622</t>
  </si>
  <si>
    <t xml:space="preserve">Rojo </t>
  </si>
  <si>
    <t xml:space="preserve">GORRION </t>
  </si>
  <si>
    <t>A1361739</t>
  </si>
  <si>
    <t xml:space="preserve">Jose Gaspar Santiago Baron </t>
  </si>
  <si>
    <t>GRINGO</t>
  </si>
  <si>
    <t>A1326047</t>
  </si>
  <si>
    <t xml:space="preserve">JUAN ANTONIO MARTIN SANCHEZ </t>
  </si>
  <si>
    <t>GUACAMAYO</t>
  </si>
  <si>
    <t>A1269417</t>
  </si>
  <si>
    <t>Antonio Fuentes Corral</t>
  </si>
  <si>
    <t xml:space="preserve"> GUARDIA CIVIL</t>
  </si>
  <si>
    <t>A1368694</t>
  </si>
  <si>
    <t>INGRATO</t>
  </si>
  <si>
    <t>A1311430</t>
  </si>
  <si>
    <t>JABONERO</t>
  </si>
  <si>
    <t>AK109059</t>
  </si>
  <si>
    <t xml:space="preserve">KATANA </t>
  </si>
  <si>
    <t>AJ865330</t>
  </si>
  <si>
    <t>TENAO</t>
  </si>
  <si>
    <t>KOKU</t>
  </si>
  <si>
    <t>AK144840</t>
  </si>
  <si>
    <t>KOLDO</t>
  </si>
  <si>
    <t>A1264855</t>
  </si>
  <si>
    <t xml:space="preserve">La Duda </t>
  </si>
  <si>
    <t>A1346415</t>
  </si>
  <si>
    <t xml:space="preserve">LA ESCARCHA </t>
  </si>
  <si>
    <t>A1324244</t>
  </si>
  <si>
    <t xml:space="preserve">LA LLAVE </t>
  </si>
  <si>
    <t>AJ592979</t>
  </si>
  <si>
    <t xml:space="preserve">LA OLA </t>
  </si>
  <si>
    <t>AJ982864</t>
  </si>
  <si>
    <t xml:space="preserve">Jose Serrano Ucles </t>
  </si>
  <si>
    <t>Torrehoyos</t>
  </si>
  <si>
    <t xml:space="preserve">LA REBANCHA </t>
  </si>
  <si>
    <t>AH903426</t>
  </si>
  <si>
    <t>LA ROSA Y EL VIENTO</t>
  </si>
  <si>
    <t>AJ971629</t>
  </si>
  <si>
    <t>LATINO</t>
  </si>
  <si>
    <t>A1306403</t>
  </si>
  <si>
    <t>Lazo verde</t>
  </si>
  <si>
    <t>AJ794115</t>
  </si>
  <si>
    <t>Fumao</t>
  </si>
  <si>
    <t>Luka Modric</t>
  </si>
  <si>
    <t>AJ745264</t>
  </si>
  <si>
    <t xml:space="preserve">LUNA DE PLATA </t>
  </si>
  <si>
    <t>AK069342</t>
  </si>
  <si>
    <t>PELORRATA</t>
  </si>
  <si>
    <t xml:space="preserve">LUPE PINTOR </t>
  </si>
  <si>
    <t>A1368903</t>
  </si>
  <si>
    <t>MENTALISTA</t>
  </si>
  <si>
    <t>AJ709933</t>
  </si>
  <si>
    <t>Aroa Salazar Alcaraz</t>
  </si>
  <si>
    <t>Urci</t>
  </si>
  <si>
    <t>MI MUJER ME MATA</t>
  </si>
  <si>
    <t>AJ069443</t>
  </si>
  <si>
    <t>Mil pasos</t>
  </si>
  <si>
    <t>AH908007</t>
  </si>
  <si>
    <t>MUS DE LIMON</t>
  </si>
  <si>
    <t>A1306841</t>
  </si>
  <si>
    <t xml:space="preserve">PIZARRO </t>
  </si>
  <si>
    <t>Nicol</t>
  </si>
  <si>
    <t>A1354034</t>
  </si>
  <si>
    <t xml:space="preserve">OVEJA MECANICA </t>
  </si>
  <si>
    <t>AK292318</t>
  </si>
  <si>
    <t>PANADERO</t>
  </si>
  <si>
    <t>AJ888616</t>
  </si>
  <si>
    <t xml:space="preserve">PARIS DAKAR </t>
  </si>
  <si>
    <t>E186238</t>
  </si>
  <si>
    <t>PLATEADO</t>
  </si>
  <si>
    <t xml:space="preserve">Paz Y Amor </t>
  </si>
  <si>
    <t>Ak024957</t>
  </si>
  <si>
    <t>PEQUEÑO MUNDO</t>
  </si>
  <si>
    <t>A1312757</t>
  </si>
  <si>
    <t xml:space="preserve">PEQUEÑO SENECA </t>
  </si>
  <si>
    <t>AK264665</t>
  </si>
  <si>
    <t>PITUFO</t>
  </si>
  <si>
    <t>AJ770850</t>
  </si>
  <si>
    <t xml:space="preserve">JUAN J OJEDA PEDROSA </t>
  </si>
  <si>
    <t>LA NIÑA</t>
  </si>
  <si>
    <t xml:space="preserve">PROFESOR </t>
  </si>
  <si>
    <t>A1318613</t>
  </si>
  <si>
    <t xml:space="preserve">PULSACIONES </t>
  </si>
  <si>
    <t>A1340515</t>
  </si>
  <si>
    <t>QUINTO SUEÑO</t>
  </si>
  <si>
    <t>AJ794114</t>
  </si>
  <si>
    <t xml:space="preserve">R 20 </t>
  </si>
  <si>
    <t>E390104</t>
  </si>
  <si>
    <t>Rey Moro</t>
  </si>
  <si>
    <t>AK172859</t>
  </si>
  <si>
    <t>RIO BRAVO</t>
  </si>
  <si>
    <t>AK378954</t>
  </si>
  <si>
    <t>Andres Bretones alonso</t>
  </si>
  <si>
    <t xml:space="preserve">RUBI </t>
  </si>
  <si>
    <t>E388799</t>
  </si>
  <si>
    <t xml:space="preserve">Sabio </t>
  </si>
  <si>
    <t>AJ975974</t>
  </si>
  <si>
    <t xml:space="preserve">Rosao </t>
  </si>
  <si>
    <t xml:space="preserve">Amador Montesinos Valverde </t>
  </si>
  <si>
    <t xml:space="preserve">Sobrino Y Cuñao </t>
  </si>
  <si>
    <t>SERPENTIN</t>
  </si>
  <si>
    <t>A1337653</t>
  </si>
  <si>
    <t>Siberiano</t>
  </si>
  <si>
    <t>AK329999</t>
  </si>
  <si>
    <t>Humberto Gonzalez Arias</t>
  </si>
  <si>
    <t xml:space="preserve">SIN MIEDO </t>
  </si>
  <si>
    <t>A1314699</t>
  </si>
  <si>
    <t>SOLANO</t>
  </si>
  <si>
    <t>AK109074</t>
  </si>
  <si>
    <t>TALENTO</t>
  </si>
  <si>
    <t>A1354774</t>
  </si>
  <si>
    <t xml:space="preserve">TALISMAN </t>
  </si>
  <si>
    <t>A1290286</t>
  </si>
  <si>
    <t>TERRIBLE</t>
  </si>
  <si>
    <t>A1235532</t>
  </si>
  <si>
    <t>TIFON</t>
  </si>
  <si>
    <t>AJ900621</t>
  </si>
  <si>
    <t>JOANA BERENGUEL MONTOYA</t>
  </si>
  <si>
    <t xml:space="preserve">TIRA CHINAS </t>
  </si>
  <si>
    <t>AK172852</t>
  </si>
  <si>
    <t>MAGAÑO PL</t>
  </si>
  <si>
    <t xml:space="preserve">TORETE </t>
  </si>
  <si>
    <t>AK091635</t>
  </si>
  <si>
    <t>Toro rosso</t>
  </si>
  <si>
    <t>A1324830</t>
  </si>
  <si>
    <t xml:space="preserve">TOYOTA </t>
  </si>
  <si>
    <t>AK109019</t>
  </si>
  <si>
    <t>ACERAO</t>
  </si>
  <si>
    <t xml:space="preserve">TREN </t>
  </si>
  <si>
    <t>A1271243</t>
  </si>
  <si>
    <t xml:space="preserve">HUMBERTO JAVIER FRIAS ARIAS </t>
  </si>
  <si>
    <t>TRILERO</t>
  </si>
  <si>
    <t>AK125233</t>
  </si>
  <si>
    <t xml:space="preserve">UNIDOS PODEMOS </t>
  </si>
  <si>
    <t>AK170249</t>
  </si>
  <si>
    <t>VALDEBEBAS</t>
  </si>
  <si>
    <t>AJ834017</t>
  </si>
  <si>
    <t>VISIGODO</t>
  </si>
  <si>
    <t>A1344551</t>
  </si>
  <si>
    <t xml:space="preserve">WILDBUR </t>
  </si>
  <si>
    <t>A1359474</t>
  </si>
  <si>
    <t>NEGRO</t>
  </si>
  <si>
    <t xml:space="preserve">CARMEN SANTIAGO MONTOYA </t>
  </si>
  <si>
    <t>ZIDANE</t>
  </si>
  <si>
    <t>AH849538</t>
  </si>
  <si>
    <t>…..</t>
  </si>
  <si>
    <t>Posicion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</si>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</sst>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/>
    </xf>
    <xf numFmtId="16" fontId="4" fillId="3" borderId="2" xfId="0" applyNumberFormat="1" applyFont="1" applyFill="1" applyBorder="1" applyAlignment="1">
      <alignment horizontal="left"/>
    </xf>
    <xf numFmtId="3" fontId="2" fillId="5" borderId="2" xfId="1" applyNumberFormat="1" applyFont="1" applyFill="1" applyBorder="1" applyAlignment="1">
      <alignment horizontal="right" wrapText="1"/>
    </xf>
    <xf numFmtId="3" fontId="2" fillId="0" borderId="2" xfId="1" applyNumberFormat="1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right"/>
    </xf>
    <xf numFmtId="0" fontId="2" fillId="7" borderId="2" xfId="1" applyFont="1" applyFill="1" applyBorder="1" applyAlignment="1">
      <alignment horizontal="left" wrapText="1"/>
    </xf>
    <xf numFmtId="3" fontId="2" fillId="8" borderId="2" xfId="1" applyNumberFormat="1" applyFont="1" applyFill="1" applyBorder="1" applyAlignment="1">
      <alignment horizontal="right" wrapText="1"/>
    </xf>
    <xf numFmtId="3" fontId="2" fillId="9" borderId="2" xfId="1" applyNumberFormat="1" applyFont="1" applyFill="1" applyBorder="1" applyAlignment="1">
      <alignment horizontal="right" wrapText="1"/>
    </xf>
    <xf numFmtId="3" fontId="2" fillId="1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72" zoomScale="75" zoomScaleNormal="75" zoomScaleSheetLayoutView="50" workbookViewId="0">
      <selection activeCell="I75" sqref="I75"/>
    </sheetView>
  </sheetViews>
  <sheetFormatPr baseColWidth="10" defaultColWidth="9.140625" defaultRowHeight="21" customHeight="1" x14ac:dyDescent="0.25"/>
  <cols>
    <col min="1" max="1" width="5.28515625" style="4" customWidth="1"/>
    <col min="2" max="2" width="36.85546875" style="4" customWidth="1"/>
    <col min="3" max="3" width="15.5703125" style="4" customWidth="1"/>
    <col min="4" max="4" width="21.28515625" style="3" customWidth="1"/>
    <col min="5" max="5" width="37" style="4" customWidth="1"/>
    <col min="6" max="6" width="27" style="4" customWidth="1"/>
    <col min="7" max="7" width="0.42578125" style="4" hidden="1" customWidth="1"/>
    <col min="8" max="8" width="10.85546875" style="4" customWidth="1"/>
    <col min="9" max="15" width="9.7109375" style="12" bestFit="1" customWidth="1"/>
    <col min="16" max="16" width="9.5703125" style="4" customWidth="1"/>
    <col min="17" max="16384" width="9.140625" style="4"/>
  </cols>
  <sheetData>
    <row r="1" spans="1:17" ht="35.25" customHeight="1" x14ac:dyDescent="0.25">
      <c r="A1" s="1" t="s">
        <v>1</v>
      </c>
      <c r="B1" s="2" t="s">
        <v>11</v>
      </c>
      <c r="C1" s="2" t="s">
        <v>12</v>
      </c>
      <c r="D1" s="2" t="s">
        <v>13</v>
      </c>
      <c r="E1" s="2" t="s">
        <v>9</v>
      </c>
      <c r="F1" s="2" t="s">
        <v>14</v>
      </c>
      <c r="G1" s="2" t="s">
        <v>10</v>
      </c>
      <c r="H1" s="2" t="s">
        <v>315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20">
        <v>99</v>
      </c>
      <c r="B2" s="5" t="s">
        <v>297</v>
      </c>
      <c r="C2" s="5" t="s">
        <v>298</v>
      </c>
      <c r="D2" s="6" t="s">
        <v>21</v>
      </c>
      <c r="E2" s="7" t="s">
        <v>299</v>
      </c>
      <c r="F2" s="7"/>
      <c r="G2" s="7"/>
      <c r="H2" s="7" t="s">
        <v>316</v>
      </c>
      <c r="I2" s="15">
        <v>32</v>
      </c>
      <c r="J2" s="19">
        <v>240</v>
      </c>
      <c r="K2" s="21">
        <v>245</v>
      </c>
      <c r="L2" s="22">
        <v>240</v>
      </c>
      <c r="M2" s="23">
        <v>240</v>
      </c>
      <c r="N2" s="9">
        <v>0</v>
      </c>
      <c r="O2" s="9">
        <v>0</v>
      </c>
      <c r="P2" s="17">
        <f>SUM(I2:O2)</f>
        <v>997</v>
      </c>
    </row>
    <row r="3" spans="1:17" ht="21" customHeight="1" x14ac:dyDescent="0.25">
      <c r="A3" s="20">
        <v>70</v>
      </c>
      <c r="B3" s="5" t="s">
        <v>227</v>
      </c>
      <c r="C3" s="5" t="s">
        <v>228</v>
      </c>
      <c r="D3" s="6" t="s">
        <v>229</v>
      </c>
      <c r="E3" s="7" t="s">
        <v>85</v>
      </c>
      <c r="F3" s="7"/>
      <c r="G3" s="7"/>
      <c r="H3" s="7" t="s">
        <v>317</v>
      </c>
      <c r="I3" s="15">
        <v>32</v>
      </c>
      <c r="J3" s="19">
        <v>196</v>
      </c>
      <c r="K3" s="21">
        <v>230</v>
      </c>
      <c r="L3" s="22">
        <v>240</v>
      </c>
      <c r="M3" s="23">
        <v>240</v>
      </c>
      <c r="N3" s="9">
        <v>0</v>
      </c>
      <c r="O3" s="9">
        <v>0</v>
      </c>
      <c r="P3" s="17">
        <f>SUM(I3:O3)</f>
        <v>938</v>
      </c>
    </row>
    <row r="4" spans="1:17" ht="21" customHeight="1" x14ac:dyDescent="0.25">
      <c r="A4" s="20">
        <v>86</v>
      </c>
      <c r="B4" s="5" t="s">
        <v>264</v>
      </c>
      <c r="C4" s="5" t="s">
        <v>265</v>
      </c>
      <c r="D4" s="6" t="s">
        <v>266</v>
      </c>
      <c r="E4" s="7" t="s">
        <v>267</v>
      </c>
      <c r="F4" s="7" t="s">
        <v>268</v>
      </c>
      <c r="G4" s="7"/>
      <c r="H4" s="7" t="s">
        <v>318</v>
      </c>
      <c r="I4" s="15">
        <v>32</v>
      </c>
      <c r="J4" s="19">
        <v>156</v>
      </c>
      <c r="K4" s="21">
        <v>245</v>
      </c>
      <c r="L4" s="22">
        <v>240</v>
      </c>
      <c r="M4" s="23">
        <v>240</v>
      </c>
      <c r="N4" s="9">
        <v>0</v>
      </c>
      <c r="O4" s="9">
        <v>0</v>
      </c>
      <c r="P4" s="17">
        <f>SUM(I4:O4)</f>
        <v>913</v>
      </c>
    </row>
    <row r="5" spans="1:17" ht="21" customHeight="1" x14ac:dyDescent="0.25">
      <c r="A5" s="20">
        <v>49</v>
      </c>
      <c r="B5" s="5" t="s">
        <v>177</v>
      </c>
      <c r="C5" s="5" t="s">
        <v>178</v>
      </c>
      <c r="D5" s="6" t="s">
        <v>30</v>
      </c>
      <c r="E5" s="7" t="s">
        <v>179</v>
      </c>
      <c r="F5" s="7"/>
      <c r="G5" s="7"/>
      <c r="H5" s="7" t="s">
        <v>319</v>
      </c>
      <c r="I5" s="15">
        <v>32</v>
      </c>
      <c r="J5" s="19">
        <v>156</v>
      </c>
      <c r="K5" s="21">
        <v>219</v>
      </c>
      <c r="L5" s="22">
        <v>240</v>
      </c>
      <c r="M5" s="23">
        <v>222</v>
      </c>
      <c r="N5" s="9">
        <v>0</v>
      </c>
      <c r="O5" s="9">
        <v>0</v>
      </c>
      <c r="P5" s="17">
        <f>SUM(I5:O5)</f>
        <v>869</v>
      </c>
    </row>
    <row r="6" spans="1:17" ht="21" customHeight="1" x14ac:dyDescent="0.25">
      <c r="A6" s="20">
        <v>10</v>
      </c>
      <c r="B6" s="5" t="s">
        <v>54</v>
      </c>
      <c r="C6" s="5" t="s">
        <v>55</v>
      </c>
      <c r="D6" s="6" t="s">
        <v>56</v>
      </c>
      <c r="E6" s="7" t="s">
        <v>57</v>
      </c>
      <c r="F6" s="7"/>
      <c r="G6" s="7"/>
      <c r="H6" s="7" t="s">
        <v>320</v>
      </c>
      <c r="I6" s="15">
        <v>32</v>
      </c>
      <c r="J6" s="19">
        <v>240</v>
      </c>
      <c r="K6" s="21">
        <v>54</v>
      </c>
      <c r="L6" s="22">
        <v>240</v>
      </c>
      <c r="M6" s="23">
        <v>240</v>
      </c>
      <c r="N6" s="9">
        <v>0</v>
      </c>
      <c r="O6" s="9">
        <v>0</v>
      </c>
      <c r="P6" s="17">
        <f>SUM(I6:O6)</f>
        <v>806</v>
      </c>
    </row>
    <row r="7" spans="1:17" ht="21" customHeight="1" x14ac:dyDescent="0.25">
      <c r="A7" s="20">
        <v>34</v>
      </c>
      <c r="B7" s="5" t="s">
        <v>137</v>
      </c>
      <c r="C7" s="5" t="s">
        <v>138</v>
      </c>
      <c r="D7" s="6" t="s">
        <v>65</v>
      </c>
      <c r="E7" s="7" t="s">
        <v>139</v>
      </c>
      <c r="F7" s="7"/>
      <c r="G7" s="7"/>
      <c r="H7" s="7" t="s">
        <v>321</v>
      </c>
      <c r="I7" s="15">
        <v>32</v>
      </c>
      <c r="J7" s="19">
        <v>240</v>
      </c>
      <c r="K7" s="21">
        <v>54</v>
      </c>
      <c r="L7" s="22">
        <v>240</v>
      </c>
      <c r="M7" s="23">
        <v>240</v>
      </c>
      <c r="N7" s="9">
        <v>0</v>
      </c>
      <c r="O7" s="9">
        <v>0</v>
      </c>
      <c r="P7" s="17">
        <f>SUM(I7:O7)</f>
        <v>806</v>
      </c>
    </row>
    <row r="8" spans="1:17" ht="21" customHeight="1" x14ac:dyDescent="0.25">
      <c r="A8" s="20">
        <v>42</v>
      </c>
      <c r="B8" s="5" t="s">
        <v>157</v>
      </c>
      <c r="C8" s="5" t="s">
        <v>158</v>
      </c>
      <c r="D8" s="6" t="s">
        <v>60</v>
      </c>
      <c r="E8" s="7" t="s">
        <v>17</v>
      </c>
      <c r="F8" s="7" t="s">
        <v>18</v>
      </c>
      <c r="G8" s="7"/>
      <c r="H8" s="7" t="s">
        <v>322</v>
      </c>
      <c r="I8" s="15">
        <v>32</v>
      </c>
      <c r="J8" s="19">
        <v>240</v>
      </c>
      <c r="K8" s="21">
        <v>54</v>
      </c>
      <c r="L8" s="22">
        <v>240</v>
      </c>
      <c r="M8" s="23">
        <v>240</v>
      </c>
      <c r="N8" s="9">
        <v>0</v>
      </c>
      <c r="O8" s="9">
        <v>0</v>
      </c>
      <c r="P8" s="17">
        <f>SUM(I8:O8)</f>
        <v>806</v>
      </c>
    </row>
    <row r="9" spans="1:17" ht="21" customHeight="1" x14ac:dyDescent="0.25">
      <c r="A9" s="20">
        <v>45</v>
      </c>
      <c r="B9" s="5" t="s">
        <v>163</v>
      </c>
      <c r="C9" s="5" t="s">
        <v>164</v>
      </c>
      <c r="D9" s="6" t="s">
        <v>165</v>
      </c>
      <c r="E9" s="7" t="s">
        <v>166</v>
      </c>
      <c r="F9" s="7" t="s">
        <v>167</v>
      </c>
      <c r="G9" s="7"/>
      <c r="H9" s="7" t="s">
        <v>323</v>
      </c>
      <c r="I9" s="15">
        <v>32</v>
      </c>
      <c r="J9" s="19">
        <v>240</v>
      </c>
      <c r="K9" s="21">
        <v>54</v>
      </c>
      <c r="L9" s="22">
        <v>240</v>
      </c>
      <c r="M9" s="23">
        <v>240</v>
      </c>
      <c r="N9" s="9">
        <v>0</v>
      </c>
      <c r="O9" s="9">
        <v>0</v>
      </c>
      <c r="P9" s="17">
        <f>SUM(I9:O9)</f>
        <v>806</v>
      </c>
    </row>
    <row r="10" spans="1:17" ht="21" customHeight="1" x14ac:dyDescent="0.25">
      <c r="A10" s="20">
        <v>50</v>
      </c>
      <c r="B10" s="5" t="s">
        <v>180</v>
      </c>
      <c r="C10" s="5" t="s">
        <v>181</v>
      </c>
      <c r="D10" s="6" t="s">
        <v>30</v>
      </c>
      <c r="E10" s="7" t="s">
        <v>135</v>
      </c>
      <c r="F10" s="7" t="s">
        <v>142</v>
      </c>
      <c r="G10" s="7"/>
      <c r="H10" s="7" t="s">
        <v>324</v>
      </c>
      <c r="I10" s="15">
        <v>32</v>
      </c>
      <c r="J10" s="19">
        <v>240</v>
      </c>
      <c r="K10" s="21">
        <v>54</v>
      </c>
      <c r="L10" s="22">
        <v>240</v>
      </c>
      <c r="M10" s="23">
        <v>240</v>
      </c>
      <c r="N10" s="9">
        <v>0</v>
      </c>
      <c r="O10" s="9">
        <v>0</v>
      </c>
      <c r="P10" s="17">
        <f>SUM(I10:O10)</f>
        <v>806</v>
      </c>
    </row>
    <row r="11" spans="1:17" ht="21" customHeight="1" x14ac:dyDescent="0.25">
      <c r="A11" s="20">
        <v>56</v>
      </c>
      <c r="B11" s="5" t="s">
        <v>193</v>
      </c>
      <c r="C11" s="5" t="s">
        <v>194</v>
      </c>
      <c r="D11" s="6" t="s">
        <v>60</v>
      </c>
      <c r="E11" s="7" t="s">
        <v>173</v>
      </c>
      <c r="F11" s="7"/>
      <c r="G11" s="7"/>
      <c r="H11" s="7" t="s">
        <v>325</v>
      </c>
      <c r="I11" s="15">
        <v>32</v>
      </c>
      <c r="J11" s="19">
        <v>240</v>
      </c>
      <c r="K11" s="21">
        <v>54</v>
      </c>
      <c r="L11" s="22">
        <v>240</v>
      </c>
      <c r="M11" s="23">
        <v>240</v>
      </c>
      <c r="N11" s="9">
        <v>0</v>
      </c>
      <c r="O11" s="9">
        <v>0</v>
      </c>
      <c r="P11" s="17">
        <f>SUM(I11:O11)</f>
        <v>806</v>
      </c>
    </row>
    <row r="12" spans="1:17" ht="25.5" customHeight="1" x14ac:dyDescent="0.25">
      <c r="A12" s="20">
        <v>59</v>
      </c>
      <c r="B12" s="5" t="s">
        <v>199</v>
      </c>
      <c r="C12" s="5" t="s">
        <v>200</v>
      </c>
      <c r="D12" s="6" t="s">
        <v>30</v>
      </c>
      <c r="E12" s="7" t="s">
        <v>201</v>
      </c>
      <c r="F12" s="7" t="s">
        <v>202</v>
      </c>
      <c r="G12" s="7"/>
      <c r="H12" s="7" t="s">
        <v>326</v>
      </c>
      <c r="I12" s="15">
        <v>32</v>
      </c>
      <c r="J12" s="19">
        <v>240</v>
      </c>
      <c r="K12" s="21">
        <v>54</v>
      </c>
      <c r="L12" s="22">
        <v>240</v>
      </c>
      <c r="M12" s="23">
        <v>240</v>
      </c>
      <c r="N12" s="9">
        <v>0</v>
      </c>
      <c r="O12" s="9">
        <v>0</v>
      </c>
      <c r="P12" s="17">
        <f>SUM(I12:O12)</f>
        <v>806</v>
      </c>
    </row>
    <row r="13" spans="1:17" ht="24.75" customHeight="1" x14ac:dyDescent="0.25">
      <c r="A13" s="20">
        <v>71</v>
      </c>
      <c r="B13" s="5" t="s">
        <v>230</v>
      </c>
      <c r="C13" s="5" t="s">
        <v>231</v>
      </c>
      <c r="D13" s="6" t="s">
        <v>134</v>
      </c>
      <c r="E13" s="7" t="s">
        <v>201</v>
      </c>
      <c r="F13" s="7" t="s">
        <v>202</v>
      </c>
      <c r="G13" s="7"/>
      <c r="H13" s="7" t="s">
        <v>327</v>
      </c>
      <c r="I13" s="15">
        <v>32</v>
      </c>
      <c r="J13" s="19">
        <v>240</v>
      </c>
      <c r="K13" s="21">
        <v>54</v>
      </c>
      <c r="L13" s="22">
        <v>240</v>
      </c>
      <c r="M13" s="23">
        <v>240</v>
      </c>
      <c r="N13" s="9">
        <v>0</v>
      </c>
      <c r="O13" s="9">
        <v>0</v>
      </c>
      <c r="P13" s="17">
        <f>SUM(I13:O13)</f>
        <v>806</v>
      </c>
    </row>
    <row r="14" spans="1:17" ht="21" customHeight="1" x14ac:dyDescent="0.25">
      <c r="A14" s="20">
        <v>80</v>
      </c>
      <c r="B14" s="5" t="s">
        <v>251</v>
      </c>
      <c r="C14" s="5" t="s">
        <v>252</v>
      </c>
      <c r="D14" s="6" t="s">
        <v>39</v>
      </c>
      <c r="E14" s="7" t="s">
        <v>52</v>
      </c>
      <c r="F14" s="7" t="s">
        <v>53</v>
      </c>
      <c r="G14" s="7"/>
      <c r="H14" s="7" t="s">
        <v>328</v>
      </c>
      <c r="I14" s="15">
        <v>32</v>
      </c>
      <c r="J14" s="19">
        <v>240</v>
      </c>
      <c r="K14" s="21">
        <v>54</v>
      </c>
      <c r="L14" s="22">
        <v>240</v>
      </c>
      <c r="M14" s="23">
        <v>240</v>
      </c>
      <c r="N14" s="9">
        <v>0</v>
      </c>
      <c r="O14" s="9">
        <v>0</v>
      </c>
      <c r="P14" s="17">
        <f>SUM(I14:O14)</f>
        <v>806</v>
      </c>
    </row>
    <row r="15" spans="1:17" ht="21" customHeight="1" x14ac:dyDescent="0.25">
      <c r="A15" s="20">
        <v>90</v>
      </c>
      <c r="B15" s="5" t="s">
        <v>276</v>
      </c>
      <c r="C15" s="5" t="s">
        <v>277</v>
      </c>
      <c r="D15" s="6" t="s">
        <v>39</v>
      </c>
      <c r="E15" s="7" t="s">
        <v>69</v>
      </c>
      <c r="F15" s="7" t="s">
        <v>70</v>
      </c>
      <c r="G15" s="7"/>
      <c r="H15" s="7" t="s">
        <v>329</v>
      </c>
      <c r="I15" s="15">
        <v>32</v>
      </c>
      <c r="J15" s="19">
        <v>240</v>
      </c>
      <c r="K15" s="21">
        <v>54</v>
      </c>
      <c r="L15" s="22">
        <v>240</v>
      </c>
      <c r="M15" s="23">
        <v>240</v>
      </c>
      <c r="N15" s="9">
        <v>0</v>
      </c>
      <c r="O15" s="9">
        <v>0</v>
      </c>
      <c r="P15" s="17">
        <f>SUM(I15:O15)</f>
        <v>806</v>
      </c>
    </row>
    <row r="16" spans="1:17" ht="21" customHeight="1" x14ac:dyDescent="0.25">
      <c r="A16" s="20">
        <v>98</v>
      </c>
      <c r="B16" s="5" t="s">
        <v>294</v>
      </c>
      <c r="C16" s="5" t="s">
        <v>295</v>
      </c>
      <c r="D16" s="6" t="s">
        <v>296</v>
      </c>
      <c r="E16" s="7" t="s">
        <v>69</v>
      </c>
      <c r="F16" s="7" t="s">
        <v>70</v>
      </c>
      <c r="G16" s="7"/>
      <c r="H16" s="7" t="s">
        <v>330</v>
      </c>
      <c r="I16" s="15">
        <v>32</v>
      </c>
      <c r="J16" s="19">
        <v>240</v>
      </c>
      <c r="K16" s="21">
        <v>54</v>
      </c>
      <c r="L16" s="22">
        <v>240</v>
      </c>
      <c r="M16" s="23">
        <v>240</v>
      </c>
      <c r="N16" s="9">
        <v>0</v>
      </c>
      <c r="O16" s="9">
        <v>0</v>
      </c>
      <c r="P16" s="17">
        <f>SUM(I16:O16)</f>
        <v>806</v>
      </c>
    </row>
    <row r="17" spans="1:16" ht="21" customHeight="1" x14ac:dyDescent="0.25">
      <c r="A17" s="20">
        <v>23</v>
      </c>
      <c r="B17" s="5" t="s">
        <v>99</v>
      </c>
      <c r="C17" s="5" t="s">
        <v>100</v>
      </c>
      <c r="D17" s="6" t="s">
        <v>65</v>
      </c>
      <c r="E17" s="7" t="s">
        <v>69</v>
      </c>
      <c r="F17" s="7" t="s">
        <v>70</v>
      </c>
      <c r="G17" s="7"/>
      <c r="H17" s="7" t="s">
        <v>331</v>
      </c>
      <c r="I17" s="15">
        <v>32</v>
      </c>
      <c r="J17" s="19">
        <v>238</v>
      </c>
      <c r="K17" s="21">
        <v>54</v>
      </c>
      <c r="L17" s="22">
        <v>240</v>
      </c>
      <c r="M17" s="23">
        <v>240</v>
      </c>
      <c r="N17" s="9">
        <v>0</v>
      </c>
      <c r="O17" s="9">
        <v>0</v>
      </c>
      <c r="P17" s="17">
        <f>SUM(I17:O17)</f>
        <v>804</v>
      </c>
    </row>
    <row r="18" spans="1:16" ht="21" customHeight="1" x14ac:dyDescent="0.25">
      <c r="A18" s="20">
        <v>95</v>
      </c>
      <c r="B18" s="5" t="s">
        <v>287</v>
      </c>
      <c r="C18" s="5" t="s">
        <v>288</v>
      </c>
      <c r="D18" s="6" t="s">
        <v>289</v>
      </c>
      <c r="E18" s="7" t="s">
        <v>91</v>
      </c>
      <c r="F18" s="7" t="s">
        <v>92</v>
      </c>
      <c r="G18" s="7"/>
      <c r="H18" s="7" t="s">
        <v>332</v>
      </c>
      <c r="I18" s="15">
        <v>32</v>
      </c>
      <c r="J18" s="19">
        <v>238</v>
      </c>
      <c r="K18" s="21">
        <v>54</v>
      </c>
      <c r="L18" s="22">
        <v>240</v>
      </c>
      <c r="M18" s="23">
        <v>240</v>
      </c>
      <c r="N18" s="9">
        <v>0</v>
      </c>
      <c r="O18" s="9">
        <v>0</v>
      </c>
      <c r="P18" s="17">
        <f>SUM(I18:O18)</f>
        <v>804</v>
      </c>
    </row>
    <row r="19" spans="1:16" ht="21" customHeight="1" x14ac:dyDescent="0.25">
      <c r="A19" s="20">
        <v>44</v>
      </c>
      <c r="B19" s="5" t="s">
        <v>161</v>
      </c>
      <c r="C19" s="5"/>
      <c r="D19" s="6" t="s">
        <v>84</v>
      </c>
      <c r="E19" s="7" t="s">
        <v>85</v>
      </c>
      <c r="F19" s="7" t="s">
        <v>162</v>
      </c>
      <c r="G19" s="7"/>
      <c r="H19" s="7" t="s">
        <v>333</v>
      </c>
      <c r="I19" s="15">
        <v>32</v>
      </c>
      <c r="J19" s="19">
        <v>234</v>
      </c>
      <c r="K19" s="21">
        <v>54</v>
      </c>
      <c r="L19" s="22">
        <v>240</v>
      </c>
      <c r="M19" s="23">
        <v>240</v>
      </c>
      <c r="N19" s="9">
        <v>0</v>
      </c>
      <c r="O19" s="9">
        <v>0</v>
      </c>
      <c r="P19" s="17">
        <f>SUM(I19:O19)</f>
        <v>800</v>
      </c>
    </row>
    <row r="20" spans="1:16" ht="21" customHeight="1" x14ac:dyDescent="0.25">
      <c r="A20" s="20">
        <v>7</v>
      </c>
      <c r="B20" s="5" t="s">
        <v>42</v>
      </c>
      <c r="C20" s="5" t="s">
        <v>43</v>
      </c>
      <c r="D20" s="6" t="s">
        <v>44</v>
      </c>
      <c r="E20" s="7" t="s">
        <v>45</v>
      </c>
      <c r="F20" s="7" t="s">
        <v>46</v>
      </c>
      <c r="G20" s="7"/>
      <c r="H20" s="7" t="s">
        <v>334</v>
      </c>
      <c r="I20" s="15">
        <v>32</v>
      </c>
      <c r="J20" s="19">
        <v>240</v>
      </c>
      <c r="K20" s="21">
        <v>54</v>
      </c>
      <c r="L20" s="22">
        <v>232</v>
      </c>
      <c r="M20" s="23">
        <v>240</v>
      </c>
      <c r="N20" s="9">
        <v>0</v>
      </c>
      <c r="O20" s="9">
        <v>0</v>
      </c>
      <c r="P20" s="17">
        <f>SUM(I20:O20)</f>
        <v>798</v>
      </c>
    </row>
    <row r="21" spans="1:16" ht="21" customHeight="1" x14ac:dyDescent="0.25">
      <c r="A21" s="20">
        <v>15</v>
      </c>
      <c r="B21" s="5" t="s">
        <v>73</v>
      </c>
      <c r="C21" s="5" t="s">
        <v>74</v>
      </c>
      <c r="D21" s="6" t="s">
        <v>16</v>
      </c>
      <c r="E21" s="7" t="s">
        <v>35</v>
      </c>
      <c r="F21" s="7" t="s">
        <v>36</v>
      </c>
      <c r="G21" s="7"/>
      <c r="H21" s="7" t="s">
        <v>335</v>
      </c>
      <c r="I21" s="15">
        <v>32</v>
      </c>
      <c r="J21" s="19">
        <v>240</v>
      </c>
      <c r="K21" s="21">
        <v>54</v>
      </c>
      <c r="L21" s="22">
        <v>240</v>
      </c>
      <c r="M21" s="23">
        <v>218</v>
      </c>
      <c r="N21" s="9">
        <v>0</v>
      </c>
      <c r="O21" s="9">
        <v>0</v>
      </c>
      <c r="P21" s="17">
        <f>SUM(I21:O21)</f>
        <v>784</v>
      </c>
    </row>
    <row r="22" spans="1:16" ht="21" customHeight="1" x14ac:dyDescent="0.25">
      <c r="A22" s="20">
        <v>83</v>
      </c>
      <c r="B22" s="5" t="s">
        <v>257</v>
      </c>
      <c r="C22" s="5" t="s">
        <v>258</v>
      </c>
      <c r="D22" s="6" t="s">
        <v>122</v>
      </c>
      <c r="E22" s="7" t="s">
        <v>91</v>
      </c>
      <c r="F22" s="7" t="s">
        <v>92</v>
      </c>
      <c r="G22" s="7"/>
      <c r="H22" s="7" t="s">
        <v>336</v>
      </c>
      <c r="I22" s="15">
        <v>32</v>
      </c>
      <c r="J22" s="19">
        <v>240</v>
      </c>
      <c r="K22" s="21">
        <v>54</v>
      </c>
      <c r="L22" s="22">
        <v>240</v>
      </c>
      <c r="M22" s="23">
        <v>216</v>
      </c>
      <c r="N22" s="9">
        <v>0</v>
      </c>
      <c r="O22" s="9">
        <v>0</v>
      </c>
      <c r="P22" s="17">
        <f>SUM(I22:O22)</f>
        <v>782</v>
      </c>
    </row>
    <row r="23" spans="1:16" ht="21" customHeight="1" x14ac:dyDescent="0.25">
      <c r="A23" s="20">
        <v>8</v>
      </c>
      <c r="B23" s="5" t="s">
        <v>47</v>
      </c>
      <c r="C23" s="5" t="s">
        <v>48</v>
      </c>
      <c r="D23" s="6" t="s">
        <v>39</v>
      </c>
      <c r="E23" s="7" t="s">
        <v>26</v>
      </c>
      <c r="F23" s="7" t="s">
        <v>27</v>
      </c>
      <c r="G23" s="7"/>
      <c r="H23" s="7" t="s">
        <v>337</v>
      </c>
      <c r="I23" s="15">
        <v>0</v>
      </c>
      <c r="J23" s="19">
        <v>240</v>
      </c>
      <c r="K23" s="21">
        <v>54</v>
      </c>
      <c r="L23" s="22">
        <v>240</v>
      </c>
      <c r="M23" s="23">
        <v>240</v>
      </c>
      <c r="N23" s="9">
        <v>0</v>
      </c>
      <c r="O23" s="9">
        <v>0</v>
      </c>
      <c r="P23" s="17">
        <f>SUM(I23:O23)</f>
        <v>774</v>
      </c>
    </row>
    <row r="24" spans="1:16" ht="21" customHeight="1" x14ac:dyDescent="0.25">
      <c r="A24" s="20">
        <v>28</v>
      </c>
      <c r="B24" s="5" t="s">
        <v>113</v>
      </c>
      <c r="C24" s="5" t="s">
        <v>114</v>
      </c>
      <c r="D24" s="6" t="s">
        <v>115</v>
      </c>
      <c r="E24" s="7" t="s">
        <v>116</v>
      </c>
      <c r="F24" s="7" t="s">
        <v>117</v>
      </c>
      <c r="G24" s="7"/>
      <c r="H24" s="7" t="s">
        <v>338</v>
      </c>
      <c r="I24" s="15">
        <v>0</v>
      </c>
      <c r="J24" s="19">
        <v>240</v>
      </c>
      <c r="K24" s="21">
        <v>54</v>
      </c>
      <c r="L24" s="22">
        <v>240</v>
      </c>
      <c r="M24" s="23">
        <v>240</v>
      </c>
      <c r="N24" s="9">
        <v>0</v>
      </c>
      <c r="O24" s="9">
        <v>0</v>
      </c>
      <c r="P24" s="17">
        <f>SUM(I24:O24)</f>
        <v>774</v>
      </c>
    </row>
    <row r="25" spans="1:16" ht="21" customHeight="1" x14ac:dyDescent="0.25">
      <c r="A25" s="20">
        <v>66</v>
      </c>
      <c r="B25" s="5" t="s">
        <v>217</v>
      </c>
      <c r="C25" s="5" t="s">
        <v>218</v>
      </c>
      <c r="D25" s="6" t="s">
        <v>21</v>
      </c>
      <c r="E25" s="7" t="s">
        <v>116</v>
      </c>
      <c r="F25" s="7" t="s">
        <v>117</v>
      </c>
      <c r="G25" s="7"/>
      <c r="H25" s="7" t="s">
        <v>339</v>
      </c>
      <c r="I25" s="15">
        <v>0</v>
      </c>
      <c r="J25" s="19">
        <v>240</v>
      </c>
      <c r="K25" s="21">
        <v>54</v>
      </c>
      <c r="L25" s="22">
        <v>240</v>
      </c>
      <c r="M25" s="23">
        <v>240</v>
      </c>
      <c r="N25" s="9">
        <v>0</v>
      </c>
      <c r="O25" s="9">
        <v>0</v>
      </c>
      <c r="P25" s="17">
        <f>SUM(I25:O25)</f>
        <v>774</v>
      </c>
    </row>
    <row r="26" spans="1:16" ht="21" customHeight="1" x14ac:dyDescent="0.25">
      <c r="A26" s="20">
        <v>33</v>
      </c>
      <c r="B26" s="5" t="s">
        <v>132</v>
      </c>
      <c r="C26" s="5" t="s">
        <v>133</v>
      </c>
      <c r="D26" s="6" t="s">
        <v>134</v>
      </c>
      <c r="E26" s="7" t="s">
        <v>135</v>
      </c>
      <c r="F26" s="7" t="s">
        <v>136</v>
      </c>
      <c r="G26" s="7"/>
      <c r="H26" s="7" t="s">
        <v>340</v>
      </c>
      <c r="I26" s="15">
        <v>0</v>
      </c>
      <c r="J26" s="19">
        <v>238</v>
      </c>
      <c r="K26" s="21">
        <v>54</v>
      </c>
      <c r="L26" s="22">
        <v>240</v>
      </c>
      <c r="M26" s="23">
        <v>240</v>
      </c>
      <c r="N26" s="9">
        <v>0</v>
      </c>
      <c r="O26" s="9">
        <v>0</v>
      </c>
      <c r="P26" s="17">
        <f>SUM(I26:O26)</f>
        <v>772</v>
      </c>
    </row>
    <row r="27" spans="1:16" ht="35.25" customHeight="1" x14ac:dyDescent="0.25">
      <c r="A27" s="20">
        <v>78</v>
      </c>
      <c r="B27" s="5" t="s">
        <v>245</v>
      </c>
      <c r="C27" s="5" t="s">
        <v>246</v>
      </c>
      <c r="D27" s="6" t="s">
        <v>65</v>
      </c>
      <c r="E27" s="7" t="s">
        <v>247</v>
      </c>
      <c r="F27" s="7" t="s">
        <v>248</v>
      </c>
      <c r="G27" s="7"/>
      <c r="H27" s="7" t="s">
        <v>341</v>
      </c>
      <c r="I27" s="15"/>
      <c r="J27" s="19">
        <v>240</v>
      </c>
      <c r="K27" s="21">
        <v>54</v>
      </c>
      <c r="L27" s="22">
        <v>240</v>
      </c>
      <c r="M27" s="23">
        <v>238</v>
      </c>
      <c r="N27" s="9">
        <v>0</v>
      </c>
      <c r="O27" s="9">
        <v>0</v>
      </c>
      <c r="P27" s="17">
        <f>SUM(I27:O27)</f>
        <v>772</v>
      </c>
    </row>
    <row r="28" spans="1:16" ht="21" customHeight="1" x14ac:dyDescent="0.25">
      <c r="A28" s="20">
        <v>20</v>
      </c>
      <c r="B28" s="5" t="s">
        <v>89</v>
      </c>
      <c r="C28" s="5" t="s">
        <v>90</v>
      </c>
      <c r="D28" s="6" t="s">
        <v>81</v>
      </c>
      <c r="E28" s="7" t="s">
        <v>91</v>
      </c>
      <c r="F28" s="7" t="s">
        <v>92</v>
      </c>
      <c r="G28" s="7"/>
      <c r="H28" s="7" t="s">
        <v>342</v>
      </c>
      <c r="I28" s="15">
        <v>32</v>
      </c>
      <c r="J28" s="19">
        <v>230</v>
      </c>
      <c r="K28" s="21">
        <v>54</v>
      </c>
      <c r="L28" s="22">
        <v>204</v>
      </c>
      <c r="M28" s="23">
        <v>239</v>
      </c>
      <c r="N28" s="9">
        <v>0</v>
      </c>
      <c r="O28" s="9">
        <v>0</v>
      </c>
      <c r="P28" s="17">
        <f>SUM(I28:O28)</f>
        <v>759</v>
      </c>
    </row>
    <row r="29" spans="1:16" ht="21" customHeight="1" x14ac:dyDescent="0.25">
      <c r="A29" s="20">
        <v>2</v>
      </c>
      <c r="B29" s="5" t="s">
        <v>19</v>
      </c>
      <c r="C29" s="5" t="s">
        <v>20</v>
      </c>
      <c r="D29" s="6" t="s">
        <v>21</v>
      </c>
      <c r="E29" s="7" t="s">
        <v>22</v>
      </c>
      <c r="F29" s="7"/>
      <c r="G29" s="7"/>
      <c r="H29" s="7" t="s">
        <v>343</v>
      </c>
      <c r="I29" s="15">
        <v>0</v>
      </c>
      <c r="J29" s="19">
        <v>224</v>
      </c>
      <c r="K29" s="21">
        <v>54</v>
      </c>
      <c r="L29" s="22">
        <v>240</v>
      </c>
      <c r="M29" s="23">
        <v>240</v>
      </c>
      <c r="N29" s="9">
        <v>0</v>
      </c>
      <c r="O29" s="9">
        <v>0</v>
      </c>
      <c r="P29" s="17">
        <f>SUM(I29:O29)</f>
        <v>758</v>
      </c>
    </row>
    <row r="30" spans="1:16" ht="21" customHeight="1" x14ac:dyDescent="0.25">
      <c r="A30" s="20">
        <v>57</v>
      </c>
      <c r="B30" s="5" t="s">
        <v>195</v>
      </c>
      <c r="C30" s="5" t="s">
        <v>196</v>
      </c>
      <c r="D30" s="6" t="s">
        <v>84</v>
      </c>
      <c r="E30" s="7" t="s">
        <v>52</v>
      </c>
      <c r="F30" s="7" t="s">
        <v>53</v>
      </c>
      <c r="G30" s="7"/>
      <c r="H30" s="7" t="s">
        <v>344</v>
      </c>
      <c r="I30" s="15">
        <v>32</v>
      </c>
      <c r="J30" s="19">
        <v>140</v>
      </c>
      <c r="K30" s="21">
        <v>118</v>
      </c>
      <c r="L30" s="22">
        <v>240</v>
      </c>
      <c r="M30" s="23">
        <v>218</v>
      </c>
      <c r="N30" s="9">
        <v>0</v>
      </c>
      <c r="O30" s="9">
        <v>0</v>
      </c>
      <c r="P30" s="17">
        <f>SUM(I30:O30)</f>
        <v>748</v>
      </c>
    </row>
    <row r="31" spans="1:16" ht="30.75" customHeight="1" x14ac:dyDescent="0.25">
      <c r="A31" s="20">
        <v>88</v>
      </c>
      <c r="B31" s="5" t="s">
        <v>271</v>
      </c>
      <c r="C31" s="5" t="s">
        <v>272</v>
      </c>
      <c r="D31" s="6" t="s">
        <v>134</v>
      </c>
      <c r="E31" s="7" t="s">
        <v>273</v>
      </c>
      <c r="F31" s="7"/>
      <c r="G31" s="7"/>
      <c r="H31" s="7" t="s">
        <v>345</v>
      </c>
      <c r="I31" s="15">
        <v>32</v>
      </c>
      <c r="J31" s="19">
        <v>240</v>
      </c>
      <c r="K31" s="21">
        <v>54</v>
      </c>
      <c r="L31" s="22">
        <v>240</v>
      </c>
      <c r="M31" s="23">
        <v>174</v>
      </c>
      <c r="N31" s="9">
        <v>0</v>
      </c>
      <c r="O31" s="9">
        <v>0</v>
      </c>
      <c r="P31" s="17">
        <f>SUM(I31:O31)</f>
        <v>740</v>
      </c>
    </row>
    <row r="32" spans="1:16" ht="21" customHeight="1" x14ac:dyDescent="0.25">
      <c r="A32" s="20">
        <v>100</v>
      </c>
      <c r="B32" s="5" t="s">
        <v>300</v>
      </c>
      <c r="C32" s="5" t="s">
        <v>301</v>
      </c>
      <c r="D32" s="6" t="s">
        <v>21</v>
      </c>
      <c r="E32" s="7" t="s">
        <v>179</v>
      </c>
      <c r="F32" s="7"/>
      <c r="G32" s="7"/>
      <c r="H32" s="7" t="s">
        <v>346</v>
      </c>
      <c r="I32" s="15">
        <v>32</v>
      </c>
      <c r="J32" s="19">
        <v>240</v>
      </c>
      <c r="K32" s="21">
        <v>54</v>
      </c>
      <c r="L32" s="22">
        <v>240</v>
      </c>
      <c r="M32" s="23">
        <v>174</v>
      </c>
      <c r="N32" s="9">
        <v>0</v>
      </c>
      <c r="O32" s="9">
        <v>0</v>
      </c>
      <c r="P32" s="17">
        <f>SUM(I32:O32)</f>
        <v>740</v>
      </c>
    </row>
    <row r="33" spans="1:16" ht="21" customHeight="1" x14ac:dyDescent="0.25">
      <c r="A33" s="20">
        <v>63</v>
      </c>
      <c r="B33" s="5" t="s">
        <v>209</v>
      </c>
      <c r="C33" s="5" t="s">
        <v>210</v>
      </c>
      <c r="D33" s="6" t="s">
        <v>211</v>
      </c>
      <c r="E33" s="7" t="s">
        <v>201</v>
      </c>
      <c r="F33" s="7" t="s">
        <v>202</v>
      </c>
      <c r="G33" s="7"/>
      <c r="H33" s="7" t="s">
        <v>347</v>
      </c>
      <c r="I33" s="15">
        <v>32</v>
      </c>
      <c r="J33" s="19">
        <v>238</v>
      </c>
      <c r="K33" s="21">
        <v>54</v>
      </c>
      <c r="L33" s="22">
        <v>240</v>
      </c>
      <c r="M33" s="23">
        <v>174</v>
      </c>
      <c r="N33" s="9">
        <v>0</v>
      </c>
      <c r="O33" s="9">
        <v>0</v>
      </c>
      <c r="P33" s="17">
        <f>SUM(I33:O33)</f>
        <v>738</v>
      </c>
    </row>
    <row r="34" spans="1:16" ht="35.25" customHeight="1" x14ac:dyDescent="0.25">
      <c r="A34" s="20">
        <v>87</v>
      </c>
      <c r="B34" s="5" t="s">
        <v>269</v>
      </c>
      <c r="C34" s="5" t="s">
        <v>270</v>
      </c>
      <c r="D34" s="6" t="s">
        <v>39</v>
      </c>
      <c r="E34" s="7" t="s">
        <v>35</v>
      </c>
      <c r="F34" s="7" t="s">
        <v>36</v>
      </c>
      <c r="G34" s="7"/>
      <c r="H34" s="7" t="s">
        <v>348</v>
      </c>
      <c r="I34" s="15">
        <v>32</v>
      </c>
      <c r="J34" s="19">
        <v>142</v>
      </c>
      <c r="K34" s="21">
        <v>80</v>
      </c>
      <c r="L34" s="22">
        <v>240</v>
      </c>
      <c r="M34" s="23">
        <v>240</v>
      </c>
      <c r="N34" s="9">
        <v>0</v>
      </c>
      <c r="O34" s="9">
        <v>0</v>
      </c>
      <c r="P34" s="17">
        <f>SUM(I34:O34)</f>
        <v>734</v>
      </c>
    </row>
    <row r="35" spans="1:16" ht="54" customHeight="1" x14ac:dyDescent="0.25">
      <c r="A35" s="20">
        <v>29</v>
      </c>
      <c r="B35" s="5" t="s">
        <v>118</v>
      </c>
      <c r="C35" s="5" t="s">
        <v>119</v>
      </c>
      <c r="D35" s="6" t="s">
        <v>81</v>
      </c>
      <c r="E35" s="7" t="s">
        <v>35</v>
      </c>
      <c r="F35" s="7" t="s">
        <v>36</v>
      </c>
      <c r="G35" s="7"/>
      <c r="H35" s="7" t="s">
        <v>349</v>
      </c>
      <c r="I35" s="15">
        <v>32</v>
      </c>
      <c r="J35" s="19">
        <v>156</v>
      </c>
      <c r="K35" s="21">
        <v>62</v>
      </c>
      <c r="L35" s="22">
        <v>240</v>
      </c>
      <c r="M35" s="23">
        <v>240</v>
      </c>
      <c r="N35" s="9">
        <v>0</v>
      </c>
      <c r="O35" s="9">
        <v>0</v>
      </c>
      <c r="P35" s="17">
        <f>SUM(I35:O35)</f>
        <v>730</v>
      </c>
    </row>
    <row r="36" spans="1:16" ht="25.5" customHeight="1" x14ac:dyDescent="0.25">
      <c r="A36" s="20">
        <v>6</v>
      </c>
      <c r="B36" s="5" t="s">
        <v>37</v>
      </c>
      <c r="C36" s="5" t="s">
        <v>38</v>
      </c>
      <c r="D36" s="6" t="s">
        <v>39</v>
      </c>
      <c r="E36" s="7" t="s">
        <v>40</v>
      </c>
      <c r="F36" s="7" t="s">
        <v>41</v>
      </c>
      <c r="G36" s="7"/>
      <c r="H36" s="7" t="s">
        <v>350</v>
      </c>
      <c r="I36" s="15">
        <v>32</v>
      </c>
      <c r="J36" s="19">
        <v>162</v>
      </c>
      <c r="K36" s="21">
        <v>54</v>
      </c>
      <c r="L36" s="22">
        <v>240</v>
      </c>
      <c r="M36" s="23">
        <v>240</v>
      </c>
      <c r="N36" s="9">
        <v>0</v>
      </c>
      <c r="O36" s="9">
        <v>0</v>
      </c>
      <c r="P36" s="17">
        <f>SUM(I36:O36)</f>
        <v>728</v>
      </c>
    </row>
    <row r="37" spans="1:16" ht="21" customHeight="1" x14ac:dyDescent="0.25">
      <c r="A37" s="20">
        <v>11</v>
      </c>
      <c r="B37" s="5" t="s">
        <v>58</v>
      </c>
      <c r="C37" s="5" t="s">
        <v>59</v>
      </c>
      <c r="D37" s="6" t="s">
        <v>60</v>
      </c>
      <c r="E37" s="7" t="s">
        <v>61</v>
      </c>
      <c r="F37" s="7" t="s">
        <v>62</v>
      </c>
      <c r="G37" s="7"/>
      <c r="H37" s="7" t="s">
        <v>351</v>
      </c>
      <c r="I37" s="15">
        <v>32</v>
      </c>
      <c r="J37" s="19">
        <v>162</v>
      </c>
      <c r="K37" s="21">
        <v>54</v>
      </c>
      <c r="L37" s="22">
        <v>240</v>
      </c>
      <c r="M37" s="23">
        <v>240</v>
      </c>
      <c r="N37" s="9">
        <v>0</v>
      </c>
      <c r="O37" s="9">
        <v>0</v>
      </c>
      <c r="P37" s="17">
        <f>SUM(I37:O37)</f>
        <v>728</v>
      </c>
    </row>
    <row r="38" spans="1:16" ht="24" customHeight="1" x14ac:dyDescent="0.25">
      <c r="A38" s="20">
        <v>37</v>
      </c>
      <c r="B38" s="5" t="s">
        <v>146</v>
      </c>
      <c r="C38" s="5" t="s">
        <v>147</v>
      </c>
      <c r="D38" s="6" t="s">
        <v>30</v>
      </c>
      <c r="E38" s="7" t="s">
        <v>135</v>
      </c>
      <c r="F38" s="7" t="s">
        <v>142</v>
      </c>
      <c r="G38" s="7"/>
      <c r="H38" s="7" t="s">
        <v>352</v>
      </c>
      <c r="I38" s="15">
        <v>32</v>
      </c>
      <c r="J38" s="19">
        <v>162</v>
      </c>
      <c r="K38" s="21">
        <v>54</v>
      </c>
      <c r="L38" s="22">
        <v>240</v>
      </c>
      <c r="M38" s="23">
        <v>240</v>
      </c>
      <c r="N38" s="9">
        <v>0</v>
      </c>
      <c r="O38" s="9">
        <v>0</v>
      </c>
      <c r="P38" s="17">
        <f>SUM(I38:O38)</f>
        <v>728</v>
      </c>
    </row>
    <row r="39" spans="1:16" ht="21" customHeight="1" x14ac:dyDescent="0.25">
      <c r="A39" s="20">
        <v>102</v>
      </c>
      <c r="B39" s="5" t="s">
        <v>304</v>
      </c>
      <c r="C39" s="5" t="s">
        <v>305</v>
      </c>
      <c r="D39" s="6" t="s">
        <v>30</v>
      </c>
      <c r="E39" s="7" t="s">
        <v>17</v>
      </c>
      <c r="F39" s="7" t="s">
        <v>18</v>
      </c>
      <c r="G39" s="7"/>
      <c r="H39" s="7" t="s">
        <v>353</v>
      </c>
      <c r="I39" s="15">
        <v>32</v>
      </c>
      <c r="J39" s="19">
        <v>156</v>
      </c>
      <c r="K39" s="21">
        <v>178</v>
      </c>
      <c r="L39" s="22">
        <v>120</v>
      </c>
      <c r="M39" s="23">
        <v>238</v>
      </c>
      <c r="N39" s="9">
        <v>0</v>
      </c>
      <c r="O39" s="9">
        <v>0</v>
      </c>
      <c r="P39" s="17">
        <f>SUM(I39:O39)</f>
        <v>724</v>
      </c>
    </row>
    <row r="40" spans="1:16" ht="21" customHeight="1" x14ac:dyDescent="0.25">
      <c r="A40" s="20">
        <v>13</v>
      </c>
      <c r="B40" s="5" t="s">
        <v>67</v>
      </c>
      <c r="C40" s="5" t="s">
        <v>68</v>
      </c>
      <c r="D40" s="6" t="s">
        <v>51</v>
      </c>
      <c r="E40" s="7" t="s">
        <v>69</v>
      </c>
      <c r="F40" s="7" t="s">
        <v>70</v>
      </c>
      <c r="G40" s="7"/>
      <c r="H40" s="7" t="s">
        <v>354</v>
      </c>
      <c r="I40" s="15">
        <v>32</v>
      </c>
      <c r="J40" s="19">
        <v>156</v>
      </c>
      <c r="K40" s="21">
        <v>54</v>
      </c>
      <c r="L40" s="22">
        <v>240</v>
      </c>
      <c r="M40" s="23">
        <v>240</v>
      </c>
      <c r="N40" s="9">
        <v>0</v>
      </c>
      <c r="O40" s="9">
        <v>0</v>
      </c>
      <c r="P40" s="17">
        <f>SUM(I40:O40)</f>
        <v>722</v>
      </c>
    </row>
    <row r="41" spans="1:16" ht="36" customHeight="1" x14ac:dyDescent="0.25">
      <c r="A41" s="20">
        <v>22</v>
      </c>
      <c r="B41" s="5" t="s">
        <v>97</v>
      </c>
      <c r="C41" s="5" t="s">
        <v>98</v>
      </c>
      <c r="D41" s="6" t="s">
        <v>84</v>
      </c>
      <c r="E41" s="7" t="s">
        <v>91</v>
      </c>
      <c r="F41" s="7" t="s">
        <v>92</v>
      </c>
      <c r="G41" s="7"/>
      <c r="H41" s="7" t="s">
        <v>355</v>
      </c>
      <c r="I41" s="15">
        <v>32</v>
      </c>
      <c r="J41" s="19">
        <v>156</v>
      </c>
      <c r="K41" s="21">
        <v>54</v>
      </c>
      <c r="L41" s="22">
        <v>240</v>
      </c>
      <c r="M41" s="23">
        <v>240</v>
      </c>
      <c r="N41" s="9">
        <v>0</v>
      </c>
      <c r="O41" s="9">
        <v>0</v>
      </c>
      <c r="P41" s="17">
        <f>SUM(I41:O41)</f>
        <v>722</v>
      </c>
    </row>
    <row r="42" spans="1:16" ht="21" customHeight="1" x14ac:dyDescent="0.25">
      <c r="A42" s="20">
        <v>39</v>
      </c>
      <c r="B42" s="5" t="s">
        <v>151</v>
      </c>
      <c r="C42" s="5" t="s">
        <v>152</v>
      </c>
      <c r="D42" s="6" t="s">
        <v>30</v>
      </c>
      <c r="E42" s="7" t="s">
        <v>116</v>
      </c>
      <c r="F42" s="7" t="s">
        <v>117</v>
      </c>
      <c r="G42" s="7"/>
      <c r="H42" s="7" t="s">
        <v>356</v>
      </c>
      <c r="I42" s="15">
        <v>32</v>
      </c>
      <c r="J42" s="19">
        <v>156</v>
      </c>
      <c r="K42" s="21">
        <v>54</v>
      </c>
      <c r="L42" s="22">
        <v>240</v>
      </c>
      <c r="M42" s="23">
        <v>240</v>
      </c>
      <c r="N42" s="9">
        <v>0</v>
      </c>
      <c r="O42" s="9">
        <v>0</v>
      </c>
      <c r="P42" s="17">
        <f>SUM(I42:O42)</f>
        <v>722</v>
      </c>
    </row>
    <row r="43" spans="1:16" ht="21" customHeight="1" x14ac:dyDescent="0.25">
      <c r="A43" s="20">
        <v>47</v>
      </c>
      <c r="B43" s="5" t="s">
        <v>171</v>
      </c>
      <c r="C43" s="5" t="s">
        <v>172</v>
      </c>
      <c r="D43" s="6" t="s">
        <v>30</v>
      </c>
      <c r="E43" s="7" t="s">
        <v>173</v>
      </c>
      <c r="F43" s="7"/>
      <c r="G43" s="7"/>
      <c r="H43" s="7" t="s">
        <v>357</v>
      </c>
      <c r="I43" s="15">
        <v>32</v>
      </c>
      <c r="J43" s="19">
        <v>156</v>
      </c>
      <c r="K43" s="21">
        <v>54</v>
      </c>
      <c r="L43" s="22">
        <v>240</v>
      </c>
      <c r="M43" s="23">
        <v>240</v>
      </c>
      <c r="N43" s="9">
        <v>0</v>
      </c>
      <c r="O43" s="9">
        <v>0</v>
      </c>
      <c r="P43" s="17">
        <f>SUM(I43:O43)</f>
        <v>722</v>
      </c>
    </row>
    <row r="44" spans="1:16" ht="39.75" customHeight="1" x14ac:dyDescent="0.25">
      <c r="A44" s="20">
        <v>74</v>
      </c>
      <c r="B44" s="5" t="s">
        <v>236</v>
      </c>
      <c r="C44" s="5" t="s">
        <v>237</v>
      </c>
      <c r="D44" s="6" t="s">
        <v>238</v>
      </c>
      <c r="E44" s="7" t="s">
        <v>91</v>
      </c>
      <c r="F44" s="7" t="s">
        <v>92</v>
      </c>
      <c r="G44" s="7"/>
      <c r="H44" s="7" t="s">
        <v>358</v>
      </c>
      <c r="I44" s="15">
        <v>32</v>
      </c>
      <c r="J44" s="19">
        <v>156</v>
      </c>
      <c r="K44" s="21">
        <v>54</v>
      </c>
      <c r="L44" s="22">
        <v>240</v>
      </c>
      <c r="M44" s="23">
        <v>240</v>
      </c>
      <c r="N44" s="9">
        <v>0</v>
      </c>
      <c r="O44" s="9">
        <v>0</v>
      </c>
      <c r="P44" s="17">
        <f>SUM(I44:O44)</f>
        <v>722</v>
      </c>
    </row>
    <row r="45" spans="1:16" ht="21" customHeight="1" x14ac:dyDescent="0.25">
      <c r="A45" s="20">
        <v>97</v>
      </c>
      <c r="B45" s="5" t="s">
        <v>292</v>
      </c>
      <c r="C45" s="5" t="s">
        <v>293</v>
      </c>
      <c r="D45" s="6" t="s">
        <v>122</v>
      </c>
      <c r="E45" s="7" t="s">
        <v>95</v>
      </c>
      <c r="F45" s="7" t="s">
        <v>96</v>
      </c>
      <c r="G45" s="7"/>
      <c r="H45" s="7" t="s">
        <v>359</v>
      </c>
      <c r="I45" s="15">
        <v>32</v>
      </c>
      <c r="J45" s="19">
        <v>154</v>
      </c>
      <c r="K45" s="21">
        <v>54</v>
      </c>
      <c r="L45" s="22">
        <v>240</v>
      </c>
      <c r="M45" s="23">
        <v>240</v>
      </c>
      <c r="N45" s="9">
        <v>0</v>
      </c>
      <c r="O45" s="9">
        <v>0</v>
      </c>
      <c r="P45" s="17">
        <f>SUM(I45:O45)</f>
        <v>720</v>
      </c>
    </row>
    <row r="46" spans="1:16" ht="30" customHeight="1" x14ac:dyDescent="0.25">
      <c r="A46" s="20">
        <v>89</v>
      </c>
      <c r="B46" s="5" t="s">
        <v>274</v>
      </c>
      <c r="C46" s="5" t="s">
        <v>275</v>
      </c>
      <c r="D46" s="6" t="s">
        <v>39</v>
      </c>
      <c r="E46" s="7" t="s">
        <v>179</v>
      </c>
      <c r="F46" s="7"/>
      <c r="G46" s="7"/>
      <c r="H46" s="7" t="s">
        <v>360</v>
      </c>
      <c r="I46" s="15">
        <v>32</v>
      </c>
      <c r="J46" s="19">
        <v>240</v>
      </c>
      <c r="K46" s="21">
        <v>245</v>
      </c>
      <c r="L46" s="22">
        <v>124</v>
      </c>
      <c r="M46" s="23">
        <v>78</v>
      </c>
      <c r="N46" s="9">
        <v>0</v>
      </c>
      <c r="O46" s="9">
        <v>0</v>
      </c>
      <c r="P46" s="17">
        <f>SUM(I46:O46)</f>
        <v>719</v>
      </c>
    </row>
    <row r="47" spans="1:16" ht="21" customHeight="1" x14ac:dyDescent="0.25">
      <c r="A47" s="20">
        <v>101</v>
      </c>
      <c r="B47" s="5" t="s">
        <v>302</v>
      </c>
      <c r="C47" s="5" t="s">
        <v>303</v>
      </c>
      <c r="D47" s="6" t="s">
        <v>51</v>
      </c>
      <c r="E47" s="7" t="s">
        <v>35</v>
      </c>
      <c r="F47" s="7" t="s">
        <v>36</v>
      </c>
      <c r="G47" s="7"/>
      <c r="H47" s="7" t="s">
        <v>361</v>
      </c>
      <c r="I47" s="15">
        <v>32</v>
      </c>
      <c r="J47" s="19">
        <v>156</v>
      </c>
      <c r="K47" s="21">
        <v>54</v>
      </c>
      <c r="L47" s="22">
        <v>240</v>
      </c>
      <c r="M47" s="23">
        <v>237</v>
      </c>
      <c r="N47" s="9">
        <v>0</v>
      </c>
      <c r="O47" s="9">
        <v>0</v>
      </c>
      <c r="P47" s="17">
        <f>SUM(I47:O47)</f>
        <v>719</v>
      </c>
    </row>
    <row r="48" spans="1:16" ht="21" customHeight="1" x14ac:dyDescent="0.25">
      <c r="A48" s="20">
        <v>24</v>
      </c>
      <c r="B48" s="5" t="s">
        <v>101</v>
      </c>
      <c r="C48" s="5" t="s">
        <v>102</v>
      </c>
      <c r="D48" s="6" t="s">
        <v>30</v>
      </c>
      <c r="E48" s="7" t="s">
        <v>31</v>
      </c>
      <c r="F48" s="7" t="s">
        <v>32</v>
      </c>
      <c r="G48" s="7"/>
      <c r="H48" s="7" t="s">
        <v>362</v>
      </c>
      <c r="I48" s="15">
        <v>32</v>
      </c>
      <c r="J48" s="19">
        <v>156</v>
      </c>
      <c r="K48" s="21">
        <v>50</v>
      </c>
      <c r="L48" s="22">
        <v>240</v>
      </c>
      <c r="M48" s="23">
        <v>240</v>
      </c>
      <c r="N48" s="9">
        <v>0</v>
      </c>
      <c r="O48" s="9">
        <v>0</v>
      </c>
      <c r="P48" s="17">
        <f>SUM(I48:O48)</f>
        <v>718</v>
      </c>
    </row>
    <row r="49" spans="1:16" ht="21" customHeight="1" x14ac:dyDescent="0.25">
      <c r="A49" s="20">
        <v>43</v>
      </c>
      <c r="B49" s="5" t="s">
        <v>159</v>
      </c>
      <c r="C49" s="5" t="s">
        <v>160</v>
      </c>
      <c r="D49" s="6" t="s">
        <v>30</v>
      </c>
      <c r="E49" s="7" t="s">
        <v>139</v>
      </c>
      <c r="F49" s="7"/>
      <c r="G49" s="7"/>
      <c r="H49" s="7" t="s">
        <v>363</v>
      </c>
      <c r="I49" s="15">
        <v>32</v>
      </c>
      <c r="J49" s="19">
        <v>144</v>
      </c>
      <c r="K49" s="21">
        <v>62</v>
      </c>
      <c r="L49" s="22">
        <v>240</v>
      </c>
      <c r="M49" s="23">
        <v>240</v>
      </c>
      <c r="N49" s="9">
        <v>0</v>
      </c>
      <c r="O49" s="9">
        <v>0</v>
      </c>
      <c r="P49" s="17">
        <f>SUM(I49:O49)</f>
        <v>718</v>
      </c>
    </row>
    <row r="50" spans="1:16" ht="21" customHeight="1" x14ac:dyDescent="0.25">
      <c r="A50" s="20">
        <v>91</v>
      </c>
      <c r="B50" s="5" t="s">
        <v>278</v>
      </c>
      <c r="C50" s="5" t="s">
        <v>279</v>
      </c>
      <c r="D50" s="6" t="s">
        <v>56</v>
      </c>
      <c r="E50" s="7" t="s">
        <v>116</v>
      </c>
      <c r="F50" s="7" t="s">
        <v>117</v>
      </c>
      <c r="G50" s="7"/>
      <c r="H50" s="7" t="s">
        <v>364</v>
      </c>
      <c r="I50" s="15">
        <v>32</v>
      </c>
      <c r="J50" s="19">
        <v>156</v>
      </c>
      <c r="K50" s="21">
        <v>62</v>
      </c>
      <c r="L50" s="22">
        <v>240</v>
      </c>
      <c r="M50" s="23">
        <v>226</v>
      </c>
      <c r="N50" s="9">
        <v>0</v>
      </c>
      <c r="O50" s="9">
        <v>0</v>
      </c>
      <c r="P50" s="17">
        <f>SUM(I50:O50)</f>
        <v>716</v>
      </c>
    </row>
    <row r="51" spans="1:16" ht="21.75" customHeight="1" x14ac:dyDescent="0.25">
      <c r="A51" s="20">
        <v>19</v>
      </c>
      <c r="B51" s="5" t="s">
        <v>86</v>
      </c>
      <c r="C51" s="5" t="s">
        <v>87</v>
      </c>
      <c r="D51" s="6" t="s">
        <v>30</v>
      </c>
      <c r="E51" s="7" t="s">
        <v>88</v>
      </c>
      <c r="F51" s="7" t="s">
        <v>32</v>
      </c>
      <c r="G51" s="7"/>
      <c r="H51" s="7" t="s">
        <v>365</v>
      </c>
      <c r="I51" s="15">
        <v>32</v>
      </c>
      <c r="J51" s="19">
        <v>156</v>
      </c>
      <c r="K51" s="21">
        <v>54</v>
      </c>
      <c r="L51" s="22">
        <v>240</v>
      </c>
      <c r="M51" s="23">
        <v>226</v>
      </c>
      <c r="N51" s="9">
        <v>0</v>
      </c>
      <c r="O51" s="9">
        <v>0</v>
      </c>
      <c r="P51" s="17">
        <f>SUM(I51:O51)</f>
        <v>708</v>
      </c>
    </row>
    <row r="52" spans="1:16" ht="21" customHeight="1" x14ac:dyDescent="0.25">
      <c r="A52" s="20">
        <v>79</v>
      </c>
      <c r="B52" s="5" t="s">
        <v>249</v>
      </c>
      <c r="C52" s="5" t="s">
        <v>250</v>
      </c>
      <c r="D52" s="6" t="s">
        <v>84</v>
      </c>
      <c r="E52" s="7" t="s">
        <v>52</v>
      </c>
      <c r="F52" s="7" t="s">
        <v>53</v>
      </c>
      <c r="G52" s="7"/>
      <c r="H52" s="7" t="s">
        <v>366</v>
      </c>
      <c r="I52" s="15">
        <v>32</v>
      </c>
      <c r="J52" s="19">
        <v>142</v>
      </c>
      <c r="K52" s="21">
        <v>54</v>
      </c>
      <c r="L52" s="22">
        <v>240</v>
      </c>
      <c r="M52" s="23">
        <v>240</v>
      </c>
      <c r="N52" s="9">
        <v>0</v>
      </c>
      <c r="O52" s="9">
        <v>0</v>
      </c>
      <c r="P52" s="17">
        <f>SUM(I52:O52)</f>
        <v>708</v>
      </c>
    </row>
    <row r="53" spans="1:16" ht="21" customHeight="1" x14ac:dyDescent="0.25">
      <c r="A53" s="20">
        <v>85</v>
      </c>
      <c r="B53" s="5" t="s">
        <v>262</v>
      </c>
      <c r="C53" s="5" t="s">
        <v>263</v>
      </c>
      <c r="D53" s="6" t="s">
        <v>65</v>
      </c>
      <c r="E53" s="7" t="s">
        <v>26</v>
      </c>
      <c r="F53" s="7" t="s">
        <v>27</v>
      </c>
      <c r="G53" s="7"/>
      <c r="H53" s="7" t="s">
        <v>367</v>
      </c>
      <c r="I53" s="15">
        <v>0</v>
      </c>
      <c r="J53" s="19">
        <v>240</v>
      </c>
      <c r="K53" s="21">
        <v>54</v>
      </c>
      <c r="L53" s="22">
        <v>240</v>
      </c>
      <c r="M53" s="23">
        <v>174</v>
      </c>
      <c r="N53" s="9">
        <v>0</v>
      </c>
      <c r="O53" s="9">
        <v>0</v>
      </c>
      <c r="P53" s="17">
        <f>SUM(I53:O53)</f>
        <v>708</v>
      </c>
    </row>
    <row r="54" spans="1:16" ht="21" customHeight="1" x14ac:dyDescent="0.25">
      <c r="A54" s="20">
        <v>68</v>
      </c>
      <c r="B54" s="5" t="s">
        <v>223</v>
      </c>
      <c r="C54" s="5" t="s">
        <v>224</v>
      </c>
      <c r="D54" s="6" t="s">
        <v>30</v>
      </c>
      <c r="E54" s="7" t="s">
        <v>111</v>
      </c>
      <c r="F54" s="7" t="s">
        <v>112</v>
      </c>
      <c r="G54" s="7"/>
      <c r="H54" s="7" t="s">
        <v>368</v>
      </c>
      <c r="I54" s="15">
        <v>32</v>
      </c>
      <c r="J54" s="19">
        <v>156</v>
      </c>
      <c r="K54" s="21">
        <v>54</v>
      </c>
      <c r="L54" s="22">
        <v>240</v>
      </c>
      <c r="M54" s="23">
        <v>224</v>
      </c>
      <c r="N54" s="9">
        <v>0</v>
      </c>
      <c r="O54" s="9">
        <v>0</v>
      </c>
      <c r="P54" s="17">
        <f>SUM(I54:O54)</f>
        <v>706</v>
      </c>
    </row>
    <row r="55" spans="1:16" ht="33.75" customHeight="1" x14ac:dyDescent="0.25">
      <c r="A55" s="20">
        <v>82</v>
      </c>
      <c r="B55" s="5" t="s">
        <v>255</v>
      </c>
      <c r="C55" s="5" t="s">
        <v>256</v>
      </c>
      <c r="D55" s="6" t="s">
        <v>84</v>
      </c>
      <c r="E55" s="7" t="s">
        <v>85</v>
      </c>
      <c r="F55" s="7"/>
      <c r="G55" s="7"/>
      <c r="H55" s="7" t="s">
        <v>369</v>
      </c>
      <c r="I55" s="15">
        <v>32</v>
      </c>
      <c r="J55" s="19">
        <v>136</v>
      </c>
      <c r="K55" s="21">
        <v>54</v>
      </c>
      <c r="L55" s="22">
        <v>240</v>
      </c>
      <c r="M55" s="23">
        <v>240</v>
      </c>
      <c r="N55" s="9">
        <v>0</v>
      </c>
      <c r="O55" s="9">
        <v>0</v>
      </c>
      <c r="P55" s="17">
        <f>SUM(I55:O55)</f>
        <v>702</v>
      </c>
    </row>
    <row r="56" spans="1:16" ht="21" customHeight="1" x14ac:dyDescent="0.25">
      <c r="A56" s="20">
        <v>104</v>
      </c>
      <c r="B56" s="5" t="s">
        <v>308</v>
      </c>
      <c r="C56" s="5" t="s">
        <v>309</v>
      </c>
      <c r="D56" s="6" t="s">
        <v>310</v>
      </c>
      <c r="E56" s="7" t="s">
        <v>311</v>
      </c>
      <c r="F56" s="7"/>
      <c r="G56" s="7"/>
      <c r="H56" s="7" t="s">
        <v>370</v>
      </c>
      <c r="I56" s="15">
        <v>32</v>
      </c>
      <c r="J56" s="19">
        <v>156</v>
      </c>
      <c r="K56" s="21">
        <v>54</v>
      </c>
      <c r="L56" s="22">
        <v>240</v>
      </c>
      <c r="M56" s="23">
        <v>218</v>
      </c>
      <c r="N56" s="9">
        <v>0</v>
      </c>
      <c r="O56" s="9">
        <v>0</v>
      </c>
      <c r="P56" s="17">
        <f>SUM(I56:O56)</f>
        <v>700</v>
      </c>
    </row>
    <row r="57" spans="1:16" ht="21" customHeight="1" x14ac:dyDescent="0.25">
      <c r="A57" s="20">
        <v>5</v>
      </c>
      <c r="B57" s="5" t="s">
        <v>33</v>
      </c>
      <c r="C57" s="5" t="s">
        <v>34</v>
      </c>
      <c r="D57" s="6" t="s">
        <v>30</v>
      </c>
      <c r="E57" s="7" t="s">
        <v>35</v>
      </c>
      <c r="F57" s="7" t="s">
        <v>36</v>
      </c>
      <c r="G57" s="7"/>
      <c r="H57" s="7" t="s">
        <v>371</v>
      </c>
      <c r="I57" s="15">
        <v>0</v>
      </c>
      <c r="J57" s="19">
        <v>156</v>
      </c>
      <c r="K57" s="21">
        <v>62</v>
      </c>
      <c r="L57" s="22">
        <v>240</v>
      </c>
      <c r="M57" s="23">
        <v>240</v>
      </c>
      <c r="N57" s="9">
        <v>0</v>
      </c>
      <c r="O57" s="9">
        <v>0</v>
      </c>
      <c r="P57" s="17">
        <f>SUM(I57:O57)</f>
        <v>698</v>
      </c>
    </row>
    <row r="58" spans="1:16" ht="21" customHeight="1" x14ac:dyDescent="0.25">
      <c r="A58" s="20">
        <v>31</v>
      </c>
      <c r="B58" s="5" t="s">
        <v>125</v>
      </c>
      <c r="C58" s="5" t="s">
        <v>126</v>
      </c>
      <c r="D58" s="6" t="s">
        <v>81</v>
      </c>
      <c r="E58" s="7" t="s">
        <v>127</v>
      </c>
      <c r="F58" s="7" t="s">
        <v>128</v>
      </c>
      <c r="G58" s="7"/>
      <c r="H58" s="7" t="s">
        <v>372</v>
      </c>
      <c r="I58" s="15">
        <v>32</v>
      </c>
      <c r="J58" s="19">
        <v>132</v>
      </c>
      <c r="K58" s="21">
        <v>54</v>
      </c>
      <c r="L58" s="22">
        <v>240</v>
      </c>
      <c r="M58" s="23">
        <v>240</v>
      </c>
      <c r="N58" s="9">
        <v>0</v>
      </c>
      <c r="O58" s="9">
        <v>0</v>
      </c>
      <c r="P58" s="17">
        <f>SUM(I58:O58)</f>
        <v>698</v>
      </c>
    </row>
    <row r="59" spans="1:16" ht="29.25" customHeight="1" x14ac:dyDescent="0.25">
      <c r="A59" s="20">
        <v>30</v>
      </c>
      <c r="B59" s="5" t="s">
        <v>120</v>
      </c>
      <c r="C59" s="5" t="s">
        <v>121</v>
      </c>
      <c r="D59" s="6" t="s">
        <v>122</v>
      </c>
      <c r="E59" s="7" t="s">
        <v>123</v>
      </c>
      <c r="F59" s="7" t="s">
        <v>124</v>
      </c>
      <c r="G59" s="7"/>
      <c r="H59" s="7" t="s">
        <v>373</v>
      </c>
      <c r="I59" s="15">
        <v>32</v>
      </c>
      <c r="J59" s="19">
        <v>128</v>
      </c>
      <c r="K59" s="21">
        <v>54</v>
      </c>
      <c r="L59" s="22">
        <v>240</v>
      </c>
      <c r="M59" s="23">
        <v>240</v>
      </c>
      <c r="N59" s="9">
        <v>0</v>
      </c>
      <c r="O59" s="9">
        <v>0</v>
      </c>
      <c r="P59" s="17">
        <f>SUM(I59:O59)</f>
        <v>694</v>
      </c>
    </row>
    <row r="60" spans="1:16" ht="21" customHeight="1" x14ac:dyDescent="0.25">
      <c r="A60" s="20">
        <v>26</v>
      </c>
      <c r="B60" s="5" t="s">
        <v>106</v>
      </c>
      <c r="C60" s="5" t="s">
        <v>107</v>
      </c>
      <c r="D60" s="6" t="s">
        <v>30</v>
      </c>
      <c r="E60" s="7" t="s">
        <v>108</v>
      </c>
      <c r="F60" s="7"/>
      <c r="G60" s="7"/>
      <c r="H60" s="7" t="s">
        <v>374</v>
      </c>
      <c r="I60" s="15">
        <v>0</v>
      </c>
      <c r="J60" s="19">
        <v>156</v>
      </c>
      <c r="K60" s="21">
        <v>54</v>
      </c>
      <c r="L60" s="22">
        <v>240</v>
      </c>
      <c r="M60" s="23">
        <v>240</v>
      </c>
      <c r="N60" s="9">
        <v>0</v>
      </c>
      <c r="O60" s="9">
        <v>0</v>
      </c>
      <c r="P60" s="17">
        <f>SUM(I60:O60)</f>
        <v>690</v>
      </c>
    </row>
    <row r="61" spans="1:16" ht="21" customHeight="1" x14ac:dyDescent="0.25">
      <c r="A61" s="20">
        <v>35</v>
      </c>
      <c r="B61" s="5" t="s">
        <v>140</v>
      </c>
      <c r="C61" s="5" t="s">
        <v>141</v>
      </c>
      <c r="D61" s="6" t="s">
        <v>30</v>
      </c>
      <c r="E61" s="7" t="s">
        <v>135</v>
      </c>
      <c r="F61" s="7" t="s">
        <v>142</v>
      </c>
      <c r="G61" s="7"/>
      <c r="H61" s="7" t="s">
        <v>375</v>
      </c>
      <c r="I61" s="15">
        <v>32</v>
      </c>
      <c r="J61" s="19">
        <v>240</v>
      </c>
      <c r="K61" s="21">
        <v>54</v>
      </c>
      <c r="L61" s="22">
        <v>124</v>
      </c>
      <c r="M61" s="23">
        <v>240</v>
      </c>
      <c r="N61" s="9">
        <v>0</v>
      </c>
      <c r="O61" s="9">
        <v>0</v>
      </c>
      <c r="P61" s="17">
        <f>SUM(I61:O61)</f>
        <v>690</v>
      </c>
    </row>
    <row r="62" spans="1:16" ht="21" customHeight="1" x14ac:dyDescent="0.25">
      <c r="A62" s="20">
        <v>38</v>
      </c>
      <c r="B62" s="5" t="s">
        <v>148</v>
      </c>
      <c r="C62" s="5" t="s">
        <v>149</v>
      </c>
      <c r="D62" s="6" t="s">
        <v>150</v>
      </c>
      <c r="E62" s="7" t="s">
        <v>85</v>
      </c>
      <c r="F62" s="7"/>
      <c r="G62" s="7"/>
      <c r="H62" s="7" t="s">
        <v>376</v>
      </c>
      <c r="I62" s="15">
        <v>32</v>
      </c>
      <c r="J62" s="19">
        <v>240</v>
      </c>
      <c r="K62" s="21">
        <v>54</v>
      </c>
      <c r="L62" s="22">
        <v>124</v>
      </c>
      <c r="M62" s="23">
        <v>240</v>
      </c>
      <c r="N62" s="9">
        <v>0</v>
      </c>
      <c r="O62" s="9">
        <v>0</v>
      </c>
      <c r="P62" s="17">
        <f>SUM(I62:O62)</f>
        <v>690</v>
      </c>
    </row>
    <row r="63" spans="1:16" ht="21" customHeight="1" x14ac:dyDescent="0.25">
      <c r="A63" s="20">
        <v>46</v>
      </c>
      <c r="B63" s="5" t="s">
        <v>168</v>
      </c>
      <c r="C63" s="5" t="s">
        <v>169</v>
      </c>
      <c r="D63" s="6" t="s">
        <v>170</v>
      </c>
      <c r="E63" s="7" t="s">
        <v>40</v>
      </c>
      <c r="F63" s="7" t="s">
        <v>41</v>
      </c>
      <c r="G63" s="7"/>
      <c r="H63" s="7" t="s">
        <v>377</v>
      </c>
      <c r="I63" s="15">
        <v>32</v>
      </c>
      <c r="J63" s="19">
        <v>136</v>
      </c>
      <c r="K63" s="21">
        <v>42</v>
      </c>
      <c r="L63" s="22">
        <v>240</v>
      </c>
      <c r="M63" s="23">
        <v>240</v>
      </c>
      <c r="N63" s="9">
        <v>0</v>
      </c>
      <c r="O63" s="9">
        <v>0</v>
      </c>
      <c r="P63" s="17">
        <f>SUM(I63:O63)</f>
        <v>690</v>
      </c>
    </row>
    <row r="64" spans="1:16" ht="21" customHeight="1" x14ac:dyDescent="0.25">
      <c r="A64" s="20">
        <v>69</v>
      </c>
      <c r="B64" s="5" t="s">
        <v>225</v>
      </c>
      <c r="C64" s="5" t="s">
        <v>226</v>
      </c>
      <c r="D64" s="6" t="s">
        <v>60</v>
      </c>
      <c r="E64" s="7" t="s">
        <v>201</v>
      </c>
      <c r="F64" s="7" t="s">
        <v>202</v>
      </c>
      <c r="G64" s="7"/>
      <c r="H64" s="7" t="s">
        <v>378</v>
      </c>
      <c r="I64" s="15">
        <v>32</v>
      </c>
      <c r="J64" s="19">
        <v>240</v>
      </c>
      <c r="K64" s="21">
        <v>54</v>
      </c>
      <c r="L64" s="22">
        <v>122</v>
      </c>
      <c r="M64" s="23">
        <v>240</v>
      </c>
      <c r="N64" s="9">
        <v>0</v>
      </c>
      <c r="O64" s="9">
        <v>0</v>
      </c>
      <c r="P64" s="17">
        <f>SUM(I64:O64)</f>
        <v>688</v>
      </c>
    </row>
    <row r="65" spans="1:16" ht="21" customHeight="1" x14ac:dyDescent="0.25">
      <c r="A65" s="20">
        <v>76</v>
      </c>
      <c r="B65" s="5" t="s">
        <v>241</v>
      </c>
      <c r="C65" s="5" t="s">
        <v>242</v>
      </c>
      <c r="D65" s="6" t="s">
        <v>56</v>
      </c>
      <c r="E65" s="7" t="s">
        <v>22</v>
      </c>
      <c r="F65" s="7"/>
      <c r="G65" s="7"/>
      <c r="H65" s="7" t="s">
        <v>379</v>
      </c>
      <c r="I65" s="15">
        <v>32</v>
      </c>
      <c r="J65" s="19">
        <v>240</v>
      </c>
      <c r="K65" s="21">
        <v>54</v>
      </c>
      <c r="L65" s="22">
        <v>122</v>
      </c>
      <c r="M65" s="23">
        <v>240</v>
      </c>
      <c r="N65" s="9">
        <v>0</v>
      </c>
      <c r="O65" s="9">
        <v>0</v>
      </c>
      <c r="P65" s="17">
        <f>SUM(I65:O65)</f>
        <v>688</v>
      </c>
    </row>
    <row r="66" spans="1:16" ht="21" customHeight="1" x14ac:dyDescent="0.25">
      <c r="A66" s="20">
        <v>12</v>
      </c>
      <c r="B66" s="5" t="s">
        <v>63</v>
      </c>
      <c r="C66" s="5" t="s">
        <v>64</v>
      </c>
      <c r="D66" s="6" t="s">
        <v>65</v>
      </c>
      <c r="E66" s="7" t="s">
        <v>66</v>
      </c>
      <c r="F66" s="7"/>
      <c r="G66" s="7"/>
      <c r="H66" s="7" t="s">
        <v>380</v>
      </c>
      <c r="I66" s="15">
        <v>0</v>
      </c>
      <c r="J66" s="19">
        <v>152</v>
      </c>
      <c r="K66" s="21">
        <v>54</v>
      </c>
      <c r="L66" s="22">
        <v>240</v>
      </c>
      <c r="M66" s="23">
        <v>240</v>
      </c>
      <c r="N66" s="9">
        <v>0</v>
      </c>
      <c r="O66" s="9">
        <v>0</v>
      </c>
      <c r="P66" s="17">
        <f>SUM(I66:O66)</f>
        <v>686</v>
      </c>
    </row>
    <row r="67" spans="1:16" ht="21" customHeight="1" x14ac:dyDescent="0.25">
      <c r="A67" s="20">
        <v>81</v>
      </c>
      <c r="B67" s="5" t="s">
        <v>253</v>
      </c>
      <c r="C67" s="5" t="s">
        <v>254</v>
      </c>
      <c r="D67" s="6" t="s">
        <v>51</v>
      </c>
      <c r="E67" s="7" t="s">
        <v>201</v>
      </c>
      <c r="F67" s="7" t="s">
        <v>202</v>
      </c>
      <c r="G67" s="7"/>
      <c r="H67" s="7" t="s">
        <v>381</v>
      </c>
      <c r="I67" s="15">
        <v>32</v>
      </c>
      <c r="J67" s="19">
        <v>156</v>
      </c>
      <c r="K67" s="21">
        <v>245</v>
      </c>
      <c r="L67" s="22">
        <v>240</v>
      </c>
      <c r="M67" s="23">
        <v>4</v>
      </c>
      <c r="N67" s="9">
        <v>0</v>
      </c>
      <c r="O67" s="9">
        <v>0</v>
      </c>
      <c r="P67" s="17">
        <f>SUM(I67:O67)</f>
        <v>677</v>
      </c>
    </row>
    <row r="68" spans="1:16" ht="21" customHeight="1" x14ac:dyDescent="0.25">
      <c r="A68" s="20">
        <v>41</v>
      </c>
      <c r="B68" s="5" t="s">
        <v>155</v>
      </c>
      <c r="C68" s="5" t="s">
        <v>156</v>
      </c>
      <c r="D68" s="6" t="s">
        <v>30</v>
      </c>
      <c r="E68" s="7" t="s">
        <v>57</v>
      </c>
      <c r="F68" s="7"/>
      <c r="G68" s="7"/>
      <c r="H68" s="7" t="s">
        <v>382</v>
      </c>
      <c r="I68" s="15">
        <v>32</v>
      </c>
      <c r="J68" s="19">
        <v>112</v>
      </c>
      <c r="K68" s="21">
        <v>54</v>
      </c>
      <c r="L68" s="22">
        <v>240</v>
      </c>
      <c r="M68" s="23">
        <v>238</v>
      </c>
      <c r="N68" s="9">
        <v>0</v>
      </c>
      <c r="O68" s="9">
        <v>0</v>
      </c>
      <c r="P68" s="17">
        <f>SUM(I68:O68)</f>
        <v>676</v>
      </c>
    </row>
    <row r="69" spans="1:16" ht="21" customHeight="1" x14ac:dyDescent="0.25">
      <c r="A69" s="20">
        <v>105</v>
      </c>
      <c r="B69" s="18" t="s">
        <v>312</v>
      </c>
      <c r="C69" s="18" t="s">
        <v>313</v>
      </c>
      <c r="D69" s="6" t="s">
        <v>21</v>
      </c>
      <c r="E69" s="11" t="s">
        <v>85</v>
      </c>
      <c r="F69" s="7"/>
      <c r="G69" s="7"/>
      <c r="H69" s="7" t="s">
        <v>383</v>
      </c>
      <c r="I69" s="15">
        <v>32</v>
      </c>
      <c r="J69" s="19">
        <v>140</v>
      </c>
      <c r="K69" s="21">
        <v>80</v>
      </c>
      <c r="L69" s="22">
        <v>240</v>
      </c>
      <c r="M69" s="23">
        <v>174</v>
      </c>
      <c r="N69" s="9">
        <v>0</v>
      </c>
      <c r="O69" s="9">
        <v>0</v>
      </c>
      <c r="P69" s="17">
        <f>SUM(I69:O69)</f>
        <v>666</v>
      </c>
    </row>
    <row r="70" spans="1:16" ht="21" customHeight="1" x14ac:dyDescent="0.25">
      <c r="A70" s="20">
        <v>84</v>
      </c>
      <c r="B70" s="5" t="s">
        <v>259</v>
      </c>
      <c r="C70" s="5" t="s">
        <v>260</v>
      </c>
      <c r="D70" s="6" t="s">
        <v>30</v>
      </c>
      <c r="E70" s="7" t="s">
        <v>261</v>
      </c>
      <c r="F70" s="7"/>
      <c r="G70" s="7"/>
      <c r="H70" s="7" t="s">
        <v>384</v>
      </c>
      <c r="I70" s="15">
        <v>0</v>
      </c>
      <c r="J70" s="19">
        <v>138</v>
      </c>
      <c r="K70" s="21">
        <v>54</v>
      </c>
      <c r="L70" s="22">
        <v>240</v>
      </c>
      <c r="M70" s="23">
        <v>230</v>
      </c>
      <c r="N70" s="9">
        <v>0</v>
      </c>
      <c r="O70" s="9">
        <v>0</v>
      </c>
      <c r="P70" s="17">
        <f>SUM(I70:O70)</f>
        <v>662</v>
      </c>
    </row>
    <row r="71" spans="1:16" ht="21" customHeight="1" x14ac:dyDescent="0.25">
      <c r="A71" s="20">
        <v>17</v>
      </c>
      <c r="B71" s="5" t="s">
        <v>79</v>
      </c>
      <c r="C71" s="5" t="s">
        <v>80</v>
      </c>
      <c r="D71" s="6" t="s">
        <v>81</v>
      </c>
      <c r="E71" s="7" t="s">
        <v>22</v>
      </c>
      <c r="F71" s="7"/>
      <c r="G71" s="7"/>
      <c r="H71" s="7" t="s">
        <v>385</v>
      </c>
      <c r="I71" s="15">
        <v>32</v>
      </c>
      <c r="J71" s="19">
        <v>152</v>
      </c>
      <c r="K71" s="21">
        <v>62</v>
      </c>
      <c r="L71" s="22">
        <v>240</v>
      </c>
      <c r="M71" s="23">
        <v>174</v>
      </c>
      <c r="N71" s="9">
        <v>0</v>
      </c>
      <c r="O71" s="9">
        <v>0</v>
      </c>
      <c r="P71" s="17">
        <f>SUM(I71:O71)</f>
        <v>660</v>
      </c>
    </row>
    <row r="72" spans="1:16" ht="21" customHeight="1" x14ac:dyDescent="0.25">
      <c r="A72" s="20">
        <v>72</v>
      </c>
      <c r="B72" s="5" t="s">
        <v>232</v>
      </c>
      <c r="C72" s="5" t="s">
        <v>233</v>
      </c>
      <c r="D72" s="6" t="s">
        <v>21</v>
      </c>
      <c r="E72" s="7" t="s">
        <v>40</v>
      </c>
      <c r="F72" s="7" t="s">
        <v>41</v>
      </c>
      <c r="G72" s="7"/>
      <c r="H72" s="7" t="s">
        <v>386</v>
      </c>
      <c r="I72" s="15">
        <v>0</v>
      </c>
      <c r="J72" s="19">
        <v>240</v>
      </c>
      <c r="K72" s="21">
        <v>54</v>
      </c>
      <c r="L72" s="22">
        <v>126</v>
      </c>
      <c r="M72" s="23">
        <v>237</v>
      </c>
      <c r="N72" s="9">
        <v>0</v>
      </c>
      <c r="O72" s="9">
        <v>0</v>
      </c>
      <c r="P72" s="17">
        <f>SUM(I72:O72)</f>
        <v>657</v>
      </c>
    </row>
    <row r="73" spans="1:16" ht="21" customHeight="1" x14ac:dyDescent="0.25">
      <c r="A73" s="20">
        <v>21</v>
      </c>
      <c r="B73" s="5" t="s">
        <v>93</v>
      </c>
      <c r="C73" s="5" t="s">
        <v>94</v>
      </c>
      <c r="D73" s="6" t="s">
        <v>84</v>
      </c>
      <c r="E73" s="7" t="s">
        <v>95</v>
      </c>
      <c r="F73" s="7" t="s">
        <v>96</v>
      </c>
      <c r="G73" s="7"/>
      <c r="H73" s="7" t="s">
        <v>387</v>
      </c>
      <c r="I73" s="15">
        <v>32</v>
      </c>
      <c r="J73" s="19">
        <v>156</v>
      </c>
      <c r="K73" s="21">
        <v>54</v>
      </c>
      <c r="L73" s="22">
        <v>240</v>
      </c>
      <c r="M73" s="23">
        <v>174</v>
      </c>
      <c r="N73" s="9">
        <v>0</v>
      </c>
      <c r="O73" s="9">
        <v>0</v>
      </c>
      <c r="P73" s="17">
        <f>SUM(I73:O73)</f>
        <v>656</v>
      </c>
    </row>
    <row r="74" spans="1:16" ht="21" customHeight="1" x14ac:dyDescent="0.25">
      <c r="A74" s="20">
        <v>32</v>
      </c>
      <c r="B74" s="5" t="s">
        <v>129</v>
      </c>
      <c r="C74" s="5" t="s">
        <v>130</v>
      </c>
      <c r="D74" s="6" t="s">
        <v>131</v>
      </c>
      <c r="E74" s="7" t="s">
        <v>127</v>
      </c>
      <c r="F74" s="7" t="s">
        <v>128</v>
      </c>
      <c r="G74" s="7"/>
      <c r="H74" s="7" t="s">
        <v>388</v>
      </c>
      <c r="I74" s="15">
        <v>32</v>
      </c>
      <c r="J74" s="19">
        <v>156</v>
      </c>
      <c r="K74" s="21">
        <v>54</v>
      </c>
      <c r="L74" s="22">
        <v>240</v>
      </c>
      <c r="M74" s="23">
        <v>174</v>
      </c>
      <c r="N74" s="9">
        <v>0</v>
      </c>
      <c r="O74" s="9">
        <v>0</v>
      </c>
      <c r="P74" s="17">
        <f>SUM(I74:O74)</f>
        <v>656</v>
      </c>
    </row>
    <row r="75" spans="1:16" ht="21" customHeight="1" x14ac:dyDescent="0.25">
      <c r="A75" s="20">
        <v>92</v>
      </c>
      <c r="B75" s="5" t="s">
        <v>280</v>
      </c>
      <c r="C75" s="5" t="s">
        <v>281</v>
      </c>
      <c r="D75" s="6" t="s">
        <v>56</v>
      </c>
      <c r="E75" s="7" t="s">
        <v>69</v>
      </c>
      <c r="F75" s="7" t="s">
        <v>70</v>
      </c>
      <c r="G75" s="7"/>
      <c r="H75" s="7" t="s">
        <v>389</v>
      </c>
      <c r="I75" s="15">
        <v>32</v>
      </c>
      <c r="J75" s="19">
        <v>156</v>
      </c>
      <c r="K75" s="21">
        <v>54</v>
      </c>
      <c r="L75" s="22">
        <v>240</v>
      </c>
      <c r="M75" s="23">
        <v>174</v>
      </c>
      <c r="N75" s="9">
        <v>0</v>
      </c>
      <c r="O75" s="9">
        <v>0</v>
      </c>
      <c r="P75" s="17">
        <f>SUM(I75:O75)</f>
        <v>656</v>
      </c>
    </row>
    <row r="76" spans="1:16" ht="21" customHeight="1" x14ac:dyDescent="0.25">
      <c r="A76" s="20">
        <v>64</v>
      </c>
      <c r="B76" s="5" t="s">
        <v>212</v>
      </c>
      <c r="C76" s="5" t="s">
        <v>213</v>
      </c>
      <c r="D76" s="6" t="s">
        <v>44</v>
      </c>
      <c r="E76" s="7" t="s">
        <v>17</v>
      </c>
      <c r="F76" s="7" t="s">
        <v>18</v>
      </c>
      <c r="G76" s="7"/>
      <c r="H76" s="7" t="s">
        <v>390</v>
      </c>
      <c r="I76" s="15">
        <v>32</v>
      </c>
      <c r="J76" s="19">
        <v>140</v>
      </c>
      <c r="K76" s="21">
        <v>62</v>
      </c>
      <c r="L76" s="22">
        <v>240</v>
      </c>
      <c r="M76" s="23">
        <v>174</v>
      </c>
      <c r="N76" s="9">
        <v>0</v>
      </c>
      <c r="O76" s="9">
        <v>0</v>
      </c>
      <c r="P76" s="17">
        <f>SUM(I76:O76)</f>
        <v>648</v>
      </c>
    </row>
    <row r="77" spans="1:16" ht="21" customHeight="1" x14ac:dyDescent="0.25">
      <c r="A77" s="20">
        <v>4</v>
      </c>
      <c r="B77" s="5" t="s">
        <v>28</v>
      </c>
      <c r="C77" s="5" t="s">
        <v>29</v>
      </c>
      <c r="D77" s="6" t="s">
        <v>30</v>
      </c>
      <c r="E77" s="7" t="s">
        <v>31</v>
      </c>
      <c r="F77" s="7" t="s">
        <v>32</v>
      </c>
      <c r="G77" s="7"/>
      <c r="H77" s="7" t="s">
        <v>391</v>
      </c>
      <c r="I77" s="15">
        <v>32</v>
      </c>
      <c r="J77" s="19">
        <v>142</v>
      </c>
      <c r="K77" s="21">
        <v>54</v>
      </c>
      <c r="L77" s="22">
        <v>240</v>
      </c>
      <c r="M77" s="23">
        <v>174</v>
      </c>
      <c r="N77" s="9">
        <v>0</v>
      </c>
      <c r="O77" s="9">
        <v>0</v>
      </c>
      <c r="P77" s="17">
        <f>SUM(I77:O77)</f>
        <v>642</v>
      </c>
    </row>
    <row r="78" spans="1:16" ht="21" customHeight="1" x14ac:dyDescent="0.25">
      <c r="A78" s="20">
        <v>60</v>
      </c>
      <c r="B78" s="5" t="s">
        <v>203</v>
      </c>
      <c r="C78" s="5" t="s">
        <v>204</v>
      </c>
      <c r="D78" s="6" t="s">
        <v>30</v>
      </c>
      <c r="E78" s="7" t="s">
        <v>111</v>
      </c>
      <c r="F78" s="7" t="s">
        <v>112</v>
      </c>
      <c r="G78" s="7"/>
      <c r="H78" s="7" t="s">
        <v>392</v>
      </c>
      <c r="I78" s="15">
        <v>32</v>
      </c>
      <c r="J78" s="19">
        <v>134</v>
      </c>
      <c r="K78" s="21">
        <v>54</v>
      </c>
      <c r="L78" s="22">
        <v>240</v>
      </c>
      <c r="M78" s="23">
        <v>174</v>
      </c>
      <c r="N78" s="9">
        <v>0</v>
      </c>
      <c r="O78" s="9">
        <v>0</v>
      </c>
      <c r="P78" s="17">
        <f>SUM(I78:O78)</f>
        <v>634</v>
      </c>
    </row>
    <row r="79" spans="1:16" ht="21" customHeight="1" x14ac:dyDescent="0.25">
      <c r="A79" s="20">
        <v>77</v>
      </c>
      <c r="B79" s="5" t="s">
        <v>243</v>
      </c>
      <c r="C79" s="5" t="s">
        <v>244</v>
      </c>
      <c r="D79" s="6" t="s">
        <v>39</v>
      </c>
      <c r="E79" s="7" t="s">
        <v>88</v>
      </c>
      <c r="F79" s="7" t="s">
        <v>32</v>
      </c>
      <c r="G79" s="7"/>
      <c r="H79" s="7" t="s">
        <v>393</v>
      </c>
      <c r="I79" s="15">
        <v>32</v>
      </c>
      <c r="J79" s="19">
        <v>240</v>
      </c>
      <c r="K79" s="21">
        <v>54</v>
      </c>
      <c r="L79" s="22">
        <v>240</v>
      </c>
      <c r="M79" s="23">
        <v>54</v>
      </c>
      <c r="N79" s="9">
        <v>0</v>
      </c>
      <c r="O79" s="9">
        <v>0</v>
      </c>
      <c r="P79" s="17">
        <f>SUM(I79:O79)</f>
        <v>620</v>
      </c>
    </row>
    <row r="80" spans="1:16" ht="21" customHeight="1" x14ac:dyDescent="0.25">
      <c r="A80" s="20">
        <v>18</v>
      </c>
      <c r="B80" s="5" t="s">
        <v>82</v>
      </c>
      <c r="C80" s="5" t="s">
        <v>83</v>
      </c>
      <c r="D80" s="6" t="s">
        <v>84</v>
      </c>
      <c r="E80" s="7" t="s">
        <v>85</v>
      </c>
      <c r="F80" s="7"/>
      <c r="G80" s="7"/>
      <c r="H80" s="7" t="s">
        <v>394</v>
      </c>
      <c r="I80" s="15">
        <v>32</v>
      </c>
      <c r="J80" s="19">
        <v>156</v>
      </c>
      <c r="K80" s="21">
        <v>54</v>
      </c>
      <c r="L80" s="22">
        <v>240</v>
      </c>
      <c r="M80" s="23">
        <v>132</v>
      </c>
      <c r="N80" s="9">
        <v>0</v>
      </c>
      <c r="O80" s="9">
        <v>0</v>
      </c>
      <c r="P80" s="17">
        <f>SUM(I80:O80)</f>
        <v>614</v>
      </c>
    </row>
    <row r="81" spans="1:16" ht="21" customHeight="1" x14ac:dyDescent="0.25">
      <c r="A81" s="20">
        <v>94</v>
      </c>
      <c r="B81" s="5" t="s">
        <v>284</v>
      </c>
      <c r="C81" s="5" t="s">
        <v>285</v>
      </c>
      <c r="D81" s="6" t="s">
        <v>65</v>
      </c>
      <c r="E81" s="7" t="s">
        <v>286</v>
      </c>
      <c r="F81" s="7" t="s">
        <v>128</v>
      </c>
      <c r="G81" s="7"/>
      <c r="H81" s="7" t="s">
        <v>395</v>
      </c>
      <c r="I81" s="15">
        <v>0</v>
      </c>
      <c r="J81" s="19">
        <v>146</v>
      </c>
      <c r="K81" s="21">
        <v>54</v>
      </c>
      <c r="L81" s="22">
        <v>240</v>
      </c>
      <c r="M81" s="23">
        <v>174</v>
      </c>
      <c r="N81" s="9">
        <v>0</v>
      </c>
      <c r="O81" s="9">
        <v>0</v>
      </c>
      <c r="P81" s="17">
        <f>SUM(I81:O81)</f>
        <v>614</v>
      </c>
    </row>
    <row r="82" spans="1:16" ht="21" customHeight="1" x14ac:dyDescent="0.25">
      <c r="A82" s="20">
        <v>93</v>
      </c>
      <c r="B82" s="5" t="s">
        <v>282</v>
      </c>
      <c r="C82" s="5" t="s">
        <v>283</v>
      </c>
      <c r="D82" s="6" t="s">
        <v>39</v>
      </c>
      <c r="E82" s="7" t="s">
        <v>57</v>
      </c>
      <c r="F82" s="7"/>
      <c r="G82" s="7"/>
      <c r="H82" s="7" t="s">
        <v>396</v>
      </c>
      <c r="I82" s="15">
        <v>32</v>
      </c>
      <c r="J82" s="19">
        <v>150</v>
      </c>
      <c r="K82" s="21">
        <v>62</v>
      </c>
      <c r="L82" s="22">
        <v>124</v>
      </c>
      <c r="M82" s="23">
        <v>240</v>
      </c>
      <c r="N82" s="9">
        <v>0</v>
      </c>
      <c r="O82" s="9">
        <v>0</v>
      </c>
      <c r="P82" s="17">
        <f>SUM(I82:O82)</f>
        <v>608</v>
      </c>
    </row>
    <row r="83" spans="1:16" ht="21" customHeight="1" x14ac:dyDescent="0.25">
      <c r="A83" s="20">
        <v>25</v>
      </c>
      <c r="B83" s="5" t="s">
        <v>103</v>
      </c>
      <c r="C83" s="5" t="s">
        <v>104</v>
      </c>
      <c r="D83" s="6" t="s">
        <v>84</v>
      </c>
      <c r="E83" s="7" t="s">
        <v>105</v>
      </c>
      <c r="F83" s="7"/>
      <c r="G83" s="7"/>
      <c r="H83" s="7" t="s">
        <v>397</v>
      </c>
      <c r="I83" s="15">
        <v>32</v>
      </c>
      <c r="J83" s="19">
        <v>156</v>
      </c>
      <c r="K83" s="21">
        <v>54</v>
      </c>
      <c r="L83" s="22">
        <v>124</v>
      </c>
      <c r="M83" s="23">
        <v>240</v>
      </c>
      <c r="N83" s="9">
        <v>0</v>
      </c>
      <c r="O83" s="9">
        <v>0</v>
      </c>
      <c r="P83" s="17">
        <f>SUM(I83:O83)</f>
        <v>606</v>
      </c>
    </row>
    <row r="84" spans="1:16" ht="21" customHeight="1" x14ac:dyDescent="0.25">
      <c r="A84" s="20">
        <v>40</v>
      </c>
      <c r="B84" s="5" t="s">
        <v>153</v>
      </c>
      <c r="C84" s="5" t="s">
        <v>154</v>
      </c>
      <c r="D84" s="6" t="s">
        <v>39</v>
      </c>
      <c r="E84" s="7" t="s">
        <v>135</v>
      </c>
      <c r="F84" s="7" t="s">
        <v>142</v>
      </c>
      <c r="G84" s="7"/>
      <c r="H84" s="7" t="s">
        <v>398</v>
      </c>
      <c r="I84" s="15">
        <v>32</v>
      </c>
      <c r="J84" s="19">
        <v>156</v>
      </c>
      <c r="K84" s="21">
        <v>54</v>
      </c>
      <c r="L84" s="22">
        <v>122</v>
      </c>
      <c r="M84" s="23">
        <v>240</v>
      </c>
      <c r="N84" s="9">
        <v>0</v>
      </c>
      <c r="O84" s="9">
        <v>0</v>
      </c>
      <c r="P84" s="17">
        <f>SUM(I84:O84)</f>
        <v>604</v>
      </c>
    </row>
    <row r="85" spans="1:16" ht="21" customHeight="1" x14ac:dyDescent="0.25">
      <c r="A85" s="20">
        <v>62</v>
      </c>
      <c r="B85" s="5" t="s">
        <v>207</v>
      </c>
      <c r="C85" s="5" t="s">
        <v>208</v>
      </c>
      <c r="D85" s="6" t="s">
        <v>30</v>
      </c>
      <c r="E85" s="7" t="s">
        <v>35</v>
      </c>
      <c r="F85" s="7" t="s">
        <v>36</v>
      </c>
      <c r="G85" s="7"/>
      <c r="H85" s="7" t="s">
        <v>399</v>
      </c>
      <c r="I85" s="15">
        <v>32</v>
      </c>
      <c r="J85" s="19">
        <v>146</v>
      </c>
      <c r="K85" s="21">
        <v>62</v>
      </c>
      <c r="L85" s="22">
        <v>122</v>
      </c>
      <c r="M85" s="23">
        <v>240</v>
      </c>
      <c r="N85" s="9">
        <v>0</v>
      </c>
      <c r="O85" s="9">
        <v>0</v>
      </c>
      <c r="P85" s="17">
        <f>SUM(I85:O85)</f>
        <v>602</v>
      </c>
    </row>
    <row r="86" spans="1:16" ht="21" customHeight="1" x14ac:dyDescent="0.25">
      <c r="A86" s="20">
        <v>96</v>
      </c>
      <c r="B86" s="5" t="s">
        <v>290</v>
      </c>
      <c r="C86" s="5" t="s">
        <v>291</v>
      </c>
      <c r="D86" s="6" t="s">
        <v>39</v>
      </c>
      <c r="E86" s="7" t="s">
        <v>221</v>
      </c>
      <c r="F86" s="7" t="s">
        <v>222</v>
      </c>
      <c r="G86" s="7"/>
      <c r="H86" s="7" t="s">
        <v>400</v>
      </c>
      <c r="I86" s="15">
        <v>32</v>
      </c>
      <c r="J86" s="19">
        <v>154</v>
      </c>
      <c r="K86" s="21">
        <v>54</v>
      </c>
      <c r="L86" s="22">
        <v>122</v>
      </c>
      <c r="M86" s="23">
        <v>240</v>
      </c>
      <c r="N86" s="9">
        <v>0</v>
      </c>
      <c r="O86" s="9">
        <v>0</v>
      </c>
      <c r="P86" s="17">
        <f>SUM(I86:O86)</f>
        <v>602</v>
      </c>
    </row>
    <row r="87" spans="1:16" ht="21" customHeight="1" x14ac:dyDescent="0.25">
      <c r="A87" s="20">
        <v>75</v>
      </c>
      <c r="B87" s="5" t="s">
        <v>239</v>
      </c>
      <c r="C87" s="5" t="s">
        <v>240</v>
      </c>
      <c r="D87" s="6" t="s">
        <v>150</v>
      </c>
      <c r="E87" s="7" t="s">
        <v>45</v>
      </c>
      <c r="F87" s="7" t="s">
        <v>46</v>
      </c>
      <c r="G87" s="7"/>
      <c r="H87" s="7" t="s">
        <v>401</v>
      </c>
      <c r="I87" s="15">
        <v>0</v>
      </c>
      <c r="J87" s="19">
        <v>156</v>
      </c>
      <c r="K87" s="21">
        <v>54</v>
      </c>
      <c r="L87" s="22">
        <v>136</v>
      </c>
      <c r="M87" s="23">
        <v>240</v>
      </c>
      <c r="N87" s="9">
        <v>0</v>
      </c>
      <c r="O87" s="9">
        <v>0</v>
      </c>
      <c r="P87" s="17">
        <f>SUM(I87:O87)</f>
        <v>586</v>
      </c>
    </row>
    <row r="88" spans="1:16" ht="21" customHeight="1" x14ac:dyDescent="0.25">
      <c r="A88" s="20">
        <v>58</v>
      </c>
      <c r="B88" s="5" t="s">
        <v>197</v>
      </c>
      <c r="C88" s="5" t="s">
        <v>198</v>
      </c>
      <c r="D88" s="6" t="s">
        <v>56</v>
      </c>
      <c r="E88" s="7" t="s">
        <v>61</v>
      </c>
      <c r="F88" s="7" t="s">
        <v>62</v>
      </c>
      <c r="G88" s="7"/>
      <c r="H88" s="7" t="s">
        <v>402</v>
      </c>
      <c r="I88" s="15">
        <v>0</v>
      </c>
      <c r="J88" s="19">
        <v>156</v>
      </c>
      <c r="K88" s="21">
        <v>54</v>
      </c>
      <c r="L88" s="22">
        <v>122</v>
      </c>
      <c r="M88" s="23">
        <v>240</v>
      </c>
      <c r="N88" s="9">
        <v>0</v>
      </c>
      <c r="O88" s="9">
        <v>0</v>
      </c>
      <c r="P88" s="17">
        <f>SUM(I88:O88)</f>
        <v>572</v>
      </c>
    </row>
    <row r="89" spans="1:16" ht="21" customHeight="1" x14ac:dyDescent="0.25">
      <c r="A89" s="20">
        <v>73</v>
      </c>
      <c r="B89" s="5" t="s">
        <v>234</v>
      </c>
      <c r="C89" s="5" t="s">
        <v>235</v>
      </c>
      <c r="D89" s="6" t="s">
        <v>84</v>
      </c>
      <c r="E89" s="7" t="s">
        <v>123</v>
      </c>
      <c r="F89" s="7" t="s">
        <v>124</v>
      </c>
      <c r="G89" s="7"/>
      <c r="H89" s="7" t="s">
        <v>403</v>
      </c>
      <c r="I89" s="15">
        <v>32</v>
      </c>
      <c r="J89" s="19">
        <v>146</v>
      </c>
      <c r="K89" s="21">
        <v>54</v>
      </c>
      <c r="L89" s="22">
        <v>240</v>
      </c>
      <c r="M89" s="23">
        <v>78</v>
      </c>
      <c r="N89" s="9">
        <v>0</v>
      </c>
      <c r="O89" s="9">
        <v>0</v>
      </c>
      <c r="P89" s="17">
        <f>SUM(I89:O89)</f>
        <v>550</v>
      </c>
    </row>
    <row r="90" spans="1:16" ht="21" customHeight="1" x14ac:dyDescent="0.25">
      <c r="A90" s="20">
        <v>1</v>
      </c>
      <c r="B90" s="16">
        <v>44178</v>
      </c>
      <c r="C90" s="5" t="s">
        <v>15</v>
      </c>
      <c r="D90" s="6" t="s">
        <v>16</v>
      </c>
      <c r="E90" s="8" t="s">
        <v>17</v>
      </c>
      <c r="F90" s="7" t="s">
        <v>18</v>
      </c>
      <c r="G90" s="7"/>
      <c r="H90" s="7" t="s">
        <v>404</v>
      </c>
      <c r="I90" s="15">
        <v>32</v>
      </c>
      <c r="J90" s="19">
        <v>156</v>
      </c>
      <c r="K90" s="21">
        <v>54</v>
      </c>
      <c r="L90" s="22">
        <v>56</v>
      </c>
      <c r="M90" s="23">
        <v>240</v>
      </c>
      <c r="N90" s="9">
        <v>0</v>
      </c>
      <c r="O90" s="9">
        <v>0</v>
      </c>
      <c r="P90" s="17">
        <f>SUM(I90:O90)</f>
        <v>538</v>
      </c>
    </row>
    <row r="91" spans="1:16" ht="21" customHeight="1" x14ac:dyDescent="0.25">
      <c r="A91" s="20">
        <v>54</v>
      </c>
      <c r="B91" s="5" t="s">
        <v>189</v>
      </c>
      <c r="C91" s="5" t="s">
        <v>190</v>
      </c>
      <c r="D91" s="6" t="s">
        <v>30</v>
      </c>
      <c r="E91" s="7" t="s">
        <v>139</v>
      </c>
      <c r="F91" s="7"/>
      <c r="G91" s="7"/>
      <c r="H91" s="7" t="s">
        <v>405</v>
      </c>
      <c r="I91" s="15">
        <v>32</v>
      </c>
      <c r="J91" s="19">
        <v>146</v>
      </c>
      <c r="K91" s="21">
        <v>54</v>
      </c>
      <c r="L91" s="22">
        <v>240</v>
      </c>
      <c r="M91" s="23">
        <v>26</v>
      </c>
      <c r="N91" s="9">
        <v>0</v>
      </c>
      <c r="O91" s="9">
        <v>0</v>
      </c>
      <c r="P91" s="17">
        <f>SUM(I91:O91)</f>
        <v>498</v>
      </c>
    </row>
    <row r="92" spans="1:16" ht="21" customHeight="1" x14ac:dyDescent="0.25">
      <c r="A92" s="20">
        <v>36</v>
      </c>
      <c r="B92" s="5" t="s">
        <v>143</v>
      </c>
      <c r="C92" s="5" t="s">
        <v>144</v>
      </c>
      <c r="D92" s="6" t="s">
        <v>39</v>
      </c>
      <c r="E92" s="7" t="s">
        <v>145</v>
      </c>
      <c r="F92" s="7"/>
      <c r="G92" s="7"/>
      <c r="H92" s="7" t="s">
        <v>406</v>
      </c>
      <c r="I92" s="15">
        <v>32</v>
      </c>
      <c r="J92" s="19">
        <v>150</v>
      </c>
      <c r="K92" s="21">
        <v>54</v>
      </c>
      <c r="L92" s="22">
        <v>224</v>
      </c>
      <c r="M92" s="23">
        <v>0</v>
      </c>
      <c r="N92" s="9">
        <v>0</v>
      </c>
      <c r="O92" s="9">
        <v>0</v>
      </c>
      <c r="P92" s="17">
        <f>SUM(I92:O92)</f>
        <v>460</v>
      </c>
    </row>
    <row r="93" spans="1:16" ht="21" customHeight="1" x14ac:dyDescent="0.25">
      <c r="A93" s="20">
        <v>9</v>
      </c>
      <c r="B93" s="5" t="s">
        <v>49</v>
      </c>
      <c r="C93" s="5" t="s">
        <v>50</v>
      </c>
      <c r="D93" s="6" t="s">
        <v>51</v>
      </c>
      <c r="E93" s="7" t="s">
        <v>52</v>
      </c>
      <c r="F93" s="7" t="s">
        <v>53</v>
      </c>
      <c r="G93" s="7"/>
      <c r="H93" s="7" t="s">
        <v>407</v>
      </c>
      <c r="I93" s="15">
        <v>32</v>
      </c>
      <c r="J93" s="19">
        <v>156</v>
      </c>
      <c r="K93" s="21">
        <v>54</v>
      </c>
      <c r="L93" s="22">
        <v>36</v>
      </c>
      <c r="M93" s="23">
        <v>174</v>
      </c>
      <c r="N93" s="9">
        <v>0</v>
      </c>
      <c r="O93" s="9">
        <v>0</v>
      </c>
      <c r="P93" s="17">
        <f>SUM(I93:O93)</f>
        <v>452</v>
      </c>
    </row>
    <row r="94" spans="1:16" ht="21" customHeight="1" x14ac:dyDescent="0.25">
      <c r="A94" s="20">
        <v>65</v>
      </c>
      <c r="B94" s="5" t="s">
        <v>214</v>
      </c>
      <c r="C94" s="5" t="s">
        <v>215</v>
      </c>
      <c r="D94" s="6" t="s">
        <v>216</v>
      </c>
      <c r="E94" s="7" t="s">
        <v>145</v>
      </c>
      <c r="F94" s="7"/>
      <c r="G94" s="7"/>
      <c r="H94" s="7" t="s">
        <v>408</v>
      </c>
      <c r="I94" s="15">
        <v>32</v>
      </c>
      <c r="J94" s="19">
        <v>144</v>
      </c>
      <c r="K94" s="21">
        <v>54</v>
      </c>
      <c r="L94" s="22">
        <v>22</v>
      </c>
      <c r="M94" s="23">
        <v>174</v>
      </c>
      <c r="N94" s="9">
        <v>0</v>
      </c>
      <c r="O94" s="9">
        <v>0</v>
      </c>
      <c r="P94" s="17">
        <f>SUM(I94:O94)</f>
        <v>426</v>
      </c>
    </row>
    <row r="95" spans="1:16" ht="21" customHeight="1" x14ac:dyDescent="0.25">
      <c r="A95" s="20">
        <v>55</v>
      </c>
      <c r="B95" s="5" t="s">
        <v>191</v>
      </c>
      <c r="C95" s="5" t="s">
        <v>192</v>
      </c>
      <c r="D95" s="6" t="s">
        <v>30</v>
      </c>
      <c r="E95" s="7" t="s">
        <v>105</v>
      </c>
      <c r="F95" s="7"/>
      <c r="G95" s="7"/>
      <c r="H95" s="7" t="s">
        <v>409</v>
      </c>
      <c r="I95" s="15">
        <v>32</v>
      </c>
      <c r="J95" s="19">
        <v>104</v>
      </c>
      <c r="K95" s="21">
        <v>245</v>
      </c>
      <c r="L95" s="22">
        <v>22</v>
      </c>
      <c r="M95" s="23" t="s">
        <v>314</v>
      </c>
      <c r="N95" s="9">
        <v>0</v>
      </c>
      <c r="O95" s="9">
        <v>0</v>
      </c>
      <c r="P95" s="17">
        <f>SUM(I95:O95)</f>
        <v>403</v>
      </c>
    </row>
    <row r="96" spans="1:16" ht="21" customHeight="1" x14ac:dyDescent="0.25">
      <c r="A96" s="20">
        <v>51</v>
      </c>
      <c r="B96" s="5" t="s">
        <v>182</v>
      </c>
      <c r="C96" s="5" t="s">
        <v>183</v>
      </c>
      <c r="D96" s="6" t="s">
        <v>65</v>
      </c>
      <c r="E96" s="7" t="s">
        <v>57</v>
      </c>
      <c r="F96" s="7"/>
      <c r="G96" s="7"/>
      <c r="H96" s="7" t="s">
        <v>410</v>
      </c>
      <c r="I96" s="15">
        <v>32</v>
      </c>
      <c r="J96" s="19">
        <v>204</v>
      </c>
      <c r="K96" s="21">
        <v>73</v>
      </c>
      <c r="L96" s="22">
        <v>36</v>
      </c>
      <c r="M96" s="23">
        <v>54</v>
      </c>
      <c r="N96" s="9">
        <v>0</v>
      </c>
      <c r="O96" s="9">
        <v>0</v>
      </c>
      <c r="P96" s="17">
        <f>SUM(I96:O96)</f>
        <v>399</v>
      </c>
    </row>
    <row r="97" spans="1:16" ht="21" customHeight="1" x14ac:dyDescent="0.25">
      <c r="A97" s="20">
        <v>52</v>
      </c>
      <c r="B97" s="5" t="s">
        <v>184</v>
      </c>
      <c r="C97" s="5" t="s">
        <v>185</v>
      </c>
      <c r="D97" s="6" t="s">
        <v>65</v>
      </c>
      <c r="E97" s="7" t="s">
        <v>69</v>
      </c>
      <c r="F97" s="7" t="s">
        <v>70</v>
      </c>
      <c r="G97" s="7"/>
      <c r="H97" s="7" t="s">
        <v>411</v>
      </c>
      <c r="I97" s="15">
        <v>32</v>
      </c>
      <c r="J97" s="19">
        <v>240</v>
      </c>
      <c r="K97" s="21">
        <v>54</v>
      </c>
      <c r="L97" s="22">
        <v>36</v>
      </c>
      <c r="M97" s="23">
        <v>4</v>
      </c>
      <c r="N97" s="9">
        <v>0</v>
      </c>
      <c r="O97" s="9">
        <v>0</v>
      </c>
      <c r="P97" s="17">
        <f>SUM(I97:O97)</f>
        <v>366</v>
      </c>
    </row>
    <row r="98" spans="1:16" ht="21" customHeight="1" x14ac:dyDescent="0.25">
      <c r="A98" s="20">
        <v>103</v>
      </c>
      <c r="B98" s="5" t="s">
        <v>306</v>
      </c>
      <c r="C98" s="5" t="s">
        <v>307</v>
      </c>
      <c r="D98" s="6" t="s">
        <v>39</v>
      </c>
      <c r="E98" s="7" t="s">
        <v>91</v>
      </c>
      <c r="F98" s="7" t="s">
        <v>92</v>
      </c>
      <c r="G98" s="7"/>
      <c r="H98" s="7" t="s">
        <v>412</v>
      </c>
      <c r="I98" s="15">
        <v>32</v>
      </c>
      <c r="J98" s="19">
        <v>240</v>
      </c>
      <c r="K98" s="21">
        <v>54</v>
      </c>
      <c r="L98" s="22" t="s">
        <v>314</v>
      </c>
      <c r="M98" s="23" t="s">
        <v>314</v>
      </c>
      <c r="N98" s="9">
        <v>0</v>
      </c>
      <c r="O98" s="9">
        <v>0</v>
      </c>
      <c r="P98" s="17">
        <f>SUM(I98:O98)</f>
        <v>326</v>
      </c>
    </row>
    <row r="99" spans="1:16" ht="21" customHeight="1" x14ac:dyDescent="0.25">
      <c r="A99" s="20">
        <v>53</v>
      </c>
      <c r="B99" s="5" t="s">
        <v>186</v>
      </c>
      <c r="C99" s="5" t="s">
        <v>187</v>
      </c>
      <c r="D99" s="6" t="s">
        <v>188</v>
      </c>
      <c r="E99" s="7" t="s">
        <v>31</v>
      </c>
      <c r="F99" s="7" t="s">
        <v>32</v>
      </c>
      <c r="G99" s="7"/>
      <c r="H99" s="7" t="s">
        <v>413</v>
      </c>
      <c r="I99" s="15">
        <v>0</v>
      </c>
      <c r="J99" s="19">
        <v>142</v>
      </c>
      <c r="K99" s="21">
        <v>40</v>
      </c>
      <c r="L99" s="22">
        <v>122</v>
      </c>
      <c r="M99" s="23">
        <v>4</v>
      </c>
      <c r="N99" s="9">
        <v>0</v>
      </c>
      <c r="O99" s="9">
        <v>0</v>
      </c>
      <c r="P99" s="17">
        <f>SUM(I99:O99)</f>
        <v>308</v>
      </c>
    </row>
    <row r="100" spans="1:16" ht="21" customHeight="1" x14ac:dyDescent="0.25">
      <c r="A100" s="20">
        <v>61</v>
      </c>
      <c r="B100" s="5" t="s">
        <v>205</v>
      </c>
      <c r="C100" s="5" t="s">
        <v>206</v>
      </c>
      <c r="D100" s="6" t="s">
        <v>30</v>
      </c>
      <c r="E100" s="7" t="s">
        <v>201</v>
      </c>
      <c r="F100" s="7" t="s">
        <v>202</v>
      </c>
      <c r="G100" s="7"/>
      <c r="H100" s="7" t="s">
        <v>414</v>
      </c>
      <c r="I100" s="15">
        <v>0</v>
      </c>
      <c r="J100" s="19">
        <v>238</v>
      </c>
      <c r="K100" s="21">
        <v>54</v>
      </c>
      <c r="L100" s="22" t="s">
        <v>314</v>
      </c>
      <c r="M100" s="23" t="s">
        <v>314</v>
      </c>
      <c r="N100" s="9">
        <v>0</v>
      </c>
      <c r="O100" s="9">
        <v>0</v>
      </c>
      <c r="P100" s="17">
        <f>SUM(I100:O100)</f>
        <v>292</v>
      </c>
    </row>
    <row r="101" spans="1:16" ht="21" customHeight="1" x14ac:dyDescent="0.25">
      <c r="A101" s="20">
        <v>27</v>
      </c>
      <c r="B101" s="5" t="s">
        <v>109</v>
      </c>
      <c r="C101" s="5" t="s">
        <v>110</v>
      </c>
      <c r="D101" s="6" t="s">
        <v>21</v>
      </c>
      <c r="E101" s="10" t="s">
        <v>111</v>
      </c>
      <c r="F101" s="7" t="s">
        <v>112</v>
      </c>
      <c r="G101" s="7"/>
      <c r="H101" s="7" t="s">
        <v>415</v>
      </c>
      <c r="I101" s="15">
        <v>32</v>
      </c>
      <c r="J101" s="19">
        <v>152</v>
      </c>
      <c r="K101" s="21">
        <v>54</v>
      </c>
      <c r="L101" s="22">
        <v>0</v>
      </c>
      <c r="M101" s="23">
        <v>44</v>
      </c>
      <c r="N101" s="9">
        <v>0</v>
      </c>
      <c r="O101" s="9">
        <v>0</v>
      </c>
      <c r="P101" s="17">
        <f>SUM(I101:O101)</f>
        <v>282</v>
      </c>
    </row>
    <row r="102" spans="1:16" ht="21" customHeight="1" x14ac:dyDescent="0.25">
      <c r="A102" s="20">
        <v>48</v>
      </c>
      <c r="B102" s="5" t="s">
        <v>174</v>
      </c>
      <c r="C102" s="5" t="s">
        <v>175</v>
      </c>
      <c r="D102" s="6" t="s">
        <v>115</v>
      </c>
      <c r="E102" s="7" t="s">
        <v>176</v>
      </c>
      <c r="F102" s="7" t="s">
        <v>41</v>
      </c>
      <c r="G102" s="7"/>
      <c r="H102" s="7" t="s">
        <v>416</v>
      </c>
      <c r="I102" s="15">
        <v>0</v>
      </c>
      <c r="J102" s="19">
        <v>156</v>
      </c>
      <c r="K102" s="21">
        <v>40</v>
      </c>
      <c r="L102" s="22">
        <v>22</v>
      </c>
      <c r="M102" s="23">
        <v>4</v>
      </c>
      <c r="N102" s="9">
        <v>0</v>
      </c>
      <c r="O102" s="9">
        <v>0</v>
      </c>
      <c r="P102" s="17">
        <f>SUM(I102:O102)</f>
        <v>222</v>
      </c>
    </row>
    <row r="103" spans="1:16" ht="21" customHeight="1" x14ac:dyDescent="0.25">
      <c r="A103" s="20">
        <v>67</v>
      </c>
      <c r="B103" s="5" t="s">
        <v>219</v>
      </c>
      <c r="C103" s="5" t="s">
        <v>220</v>
      </c>
      <c r="D103" s="6" t="s">
        <v>39</v>
      </c>
      <c r="E103" s="7" t="s">
        <v>221</v>
      </c>
      <c r="F103" s="7" t="s">
        <v>222</v>
      </c>
      <c r="G103" s="7"/>
      <c r="H103" s="7" t="s">
        <v>417</v>
      </c>
      <c r="I103" s="15">
        <v>32</v>
      </c>
      <c r="J103" s="19">
        <v>42</v>
      </c>
      <c r="K103" s="21" t="s">
        <v>314</v>
      </c>
      <c r="L103" s="22" t="s">
        <v>314</v>
      </c>
      <c r="M103" s="23" t="s">
        <v>314</v>
      </c>
      <c r="N103" s="9">
        <v>0</v>
      </c>
      <c r="O103" s="9">
        <v>0</v>
      </c>
      <c r="P103" s="17">
        <f>SUM(I103:O103)</f>
        <v>74</v>
      </c>
    </row>
    <row r="104" spans="1:16" ht="21" customHeight="1" x14ac:dyDescent="0.25">
      <c r="A104" s="20">
        <v>3</v>
      </c>
      <c r="B104" s="5" t="s">
        <v>23</v>
      </c>
      <c r="C104" s="5" t="s">
        <v>24</v>
      </c>
      <c r="D104" s="6" t="s">
        <v>25</v>
      </c>
      <c r="E104" s="7" t="s">
        <v>26</v>
      </c>
      <c r="F104" s="7" t="s">
        <v>27</v>
      </c>
      <c r="G104" s="7"/>
      <c r="H104" s="7" t="s">
        <v>418</v>
      </c>
      <c r="I104" s="15">
        <v>32</v>
      </c>
      <c r="J104" s="19" t="s">
        <v>314</v>
      </c>
      <c r="K104" s="21" t="s">
        <v>314</v>
      </c>
      <c r="L104" s="22" t="s">
        <v>314</v>
      </c>
      <c r="M104" s="23" t="s">
        <v>314</v>
      </c>
      <c r="N104" s="9">
        <v>0</v>
      </c>
      <c r="O104" s="9">
        <v>0</v>
      </c>
      <c r="P104" s="17">
        <f>SUM(I104:O104)</f>
        <v>32</v>
      </c>
    </row>
    <row r="105" spans="1:16" ht="21" customHeight="1" x14ac:dyDescent="0.25">
      <c r="A105" s="20">
        <v>14</v>
      </c>
      <c r="B105" s="5" t="s">
        <v>71</v>
      </c>
      <c r="C105" s="5" t="s">
        <v>72</v>
      </c>
      <c r="D105" s="6" t="s">
        <v>65</v>
      </c>
      <c r="E105" s="7" t="s">
        <v>26</v>
      </c>
      <c r="F105" s="7" t="s">
        <v>27</v>
      </c>
      <c r="G105" s="7"/>
      <c r="H105" s="7" t="s">
        <v>419</v>
      </c>
      <c r="I105" s="15">
        <v>32</v>
      </c>
      <c r="J105" s="19" t="s">
        <v>314</v>
      </c>
      <c r="K105" s="21" t="s">
        <v>314</v>
      </c>
      <c r="L105" s="22" t="s">
        <v>314</v>
      </c>
      <c r="M105" s="23" t="s">
        <v>314</v>
      </c>
      <c r="N105" s="9">
        <v>0</v>
      </c>
      <c r="O105" s="9">
        <v>0</v>
      </c>
      <c r="P105" s="17">
        <f>SUM(I105:O105)</f>
        <v>32</v>
      </c>
    </row>
    <row r="106" spans="1:16" ht="21" customHeight="1" x14ac:dyDescent="0.25">
      <c r="A106" s="20">
        <v>16</v>
      </c>
      <c r="B106" s="5" t="s">
        <v>75</v>
      </c>
      <c r="C106" s="5" t="s">
        <v>76</v>
      </c>
      <c r="D106" s="6" t="s">
        <v>77</v>
      </c>
      <c r="E106" s="7" t="s">
        <v>78</v>
      </c>
      <c r="F106" s="7" t="s">
        <v>27</v>
      </c>
      <c r="G106" s="7"/>
      <c r="H106" s="7" t="s">
        <v>420</v>
      </c>
      <c r="I106" s="15">
        <v>0</v>
      </c>
      <c r="J106" s="19" t="s">
        <v>314</v>
      </c>
      <c r="K106" s="21" t="s">
        <v>314</v>
      </c>
      <c r="L106" s="22" t="s">
        <v>314</v>
      </c>
      <c r="M106" s="23" t="s">
        <v>314</v>
      </c>
      <c r="N106" s="9">
        <v>0</v>
      </c>
      <c r="O106" s="9">
        <v>0</v>
      </c>
      <c r="P106" s="17">
        <f>SUM(I106:O106)</f>
        <v>0</v>
      </c>
    </row>
    <row r="107" spans="1:16" ht="21" customHeight="1" x14ac:dyDescent="0.25">
      <c r="K107" s="13"/>
      <c r="L107" s="13"/>
      <c r="M107" s="13"/>
      <c r="N107" s="13"/>
      <c r="O107" s="13"/>
    </row>
    <row r="108" spans="1:16" ht="21" customHeight="1" x14ac:dyDescent="0.25">
      <c r="K108" s="14"/>
      <c r="L108" s="14"/>
      <c r="M108" s="14"/>
      <c r="N108" s="14"/>
      <c r="O108" s="14"/>
    </row>
    <row r="109" spans="1:16" ht="21" customHeight="1" x14ac:dyDescent="0.25">
      <c r="K109" s="14"/>
      <c r="L109" s="14"/>
      <c r="M109" s="14"/>
      <c r="N109" s="14"/>
      <c r="O109" s="14"/>
    </row>
  </sheetData>
  <sortState ref="A2:P106">
    <sortCondition descending="1" ref="P2"/>
  </sortState>
  <dataConsolidate/>
  <dataValidations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2020-01-29T18:01:51Z</dcterms:modified>
</cp:coreProperties>
</file>